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5"/>
  </bookViews>
  <sheets>
    <sheet name="繁昌县" sheetId="4" r:id="rId1"/>
    <sheet name="芜湖县" sheetId="7" r:id="rId2"/>
    <sheet name="无为市" sheetId="6" r:id="rId3"/>
    <sheet name="南陵县" sheetId="5" r:id="rId4"/>
    <sheet name="三山区" sheetId="9" r:id="rId5"/>
    <sheet name="鸠江区" sheetId="8" r:id="rId6"/>
    <sheet name="Sheet1" sheetId="1" r:id="rId7"/>
    <sheet name="Sheet2" sheetId="2" r:id="rId8"/>
    <sheet name="Sheet3" sheetId="3" r:id="rId9"/>
  </sheets>
  <definedNames>
    <definedName name="_xlnm.Print_Area" localSheetId="0">繁昌县!$A$1:$G$29</definedName>
    <definedName name="_xlnm.Print_Area" localSheetId="5">鸠江区!$A$1:$G$29</definedName>
    <definedName name="_xlnm.Print_Area" localSheetId="3">南陵县!$A$1:$G$29</definedName>
    <definedName name="_xlnm.Print_Area" localSheetId="4">三山区!$A$1:$G$29</definedName>
    <definedName name="_xlnm.Print_Area" localSheetId="2">无为市!$A$1:$G$29</definedName>
    <definedName name="_xlnm.Print_Area" localSheetId="1">芜湖县!$A$1:$G$29</definedName>
    <definedName name="_xlnm.Print_Titles" localSheetId="0">繁昌县!$2:$3</definedName>
    <definedName name="_xlnm.Print_Titles" localSheetId="5">鸠江区!$2:$3</definedName>
    <definedName name="_xlnm.Print_Titles" localSheetId="3">南陵县!$2:$3</definedName>
    <definedName name="_xlnm.Print_Titles" localSheetId="4">三山区!$2:$3</definedName>
    <definedName name="_xlnm.Print_Titles" localSheetId="2">无为市!$2:$3</definedName>
    <definedName name="_xlnm.Print_Titles" localSheetId="1">芜湖县!$2:$3</definedName>
  </definedNames>
  <calcPr calcId="125725"/>
</workbook>
</file>

<file path=xl/calcChain.xml><?xml version="1.0" encoding="utf-8"?>
<calcChain xmlns="http://schemas.openxmlformats.org/spreadsheetml/2006/main">
  <c r="H29" i="9"/>
  <c r="E29"/>
  <c r="H29" i="8"/>
  <c r="E29"/>
  <c r="H29" i="7" l="1"/>
  <c r="E29"/>
  <c r="H29" i="6" l="1"/>
  <c r="E29"/>
  <c r="H29" i="5" l="1"/>
  <c r="E29"/>
  <c r="H29" i="4" l="1"/>
  <c r="E29"/>
</calcChain>
</file>

<file path=xl/comments1.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comments2.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comments3.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comments4.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comments5.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comments6.xml><?xml version="1.0" encoding="utf-8"?>
<comments xmlns="http://schemas.openxmlformats.org/spreadsheetml/2006/main">
  <authors>
    <author>作者</author>
  </authors>
  <commentList>
    <comment ref="G3" authorId="0">
      <text>
        <r>
          <rPr>
            <b/>
            <sz val="9"/>
            <rFont val="宋体"/>
            <family val="3"/>
            <charset val="134"/>
          </rPr>
          <t>作者:</t>
        </r>
        <r>
          <rPr>
            <sz val="9"/>
            <rFont val="宋体"/>
            <family val="3"/>
            <charset val="134"/>
          </rPr>
          <t xml:space="preserve">
以下标红的部分为本次重新修订的</t>
        </r>
      </text>
    </comment>
    <comment ref="D17" authorId="0">
      <text>
        <r>
          <rPr>
            <b/>
            <sz val="9"/>
            <rFont val="宋体"/>
            <family val="3"/>
            <charset val="134"/>
          </rPr>
          <t>作者:</t>
        </r>
        <r>
          <rPr>
            <sz val="9"/>
            <rFont val="宋体"/>
            <family val="3"/>
            <charset val="134"/>
          </rPr>
          <t xml:space="preserve">
修改日期8.18：将审计与稽查修改为“财务监控有效性”</t>
        </r>
      </text>
    </comment>
  </commentList>
</comments>
</file>

<file path=xl/sharedStrings.xml><?xml version="1.0" encoding="utf-8"?>
<sst xmlns="http://schemas.openxmlformats.org/spreadsheetml/2006/main" count="666" uniqueCount="103">
  <si>
    <t>繁昌县水利薄弱环节建设性治理民生工程绩效评价指标表</t>
    <phoneticPr fontId="3" type="noConversion"/>
  </si>
  <si>
    <t>序号</t>
  </si>
  <si>
    <t>一级
指标</t>
  </si>
  <si>
    <t>二级
指标</t>
  </si>
  <si>
    <t>三级
指标</t>
  </si>
  <si>
    <t>指标
分值</t>
  </si>
  <si>
    <t>指标解释说明</t>
  </si>
  <si>
    <t>评分标准</t>
  </si>
  <si>
    <t>得分</t>
    <phoneticPr fontId="3" type="noConversion"/>
  </si>
  <si>
    <t>投入
（20分）</t>
  </si>
  <si>
    <t>项目立项
（10分）</t>
  </si>
  <si>
    <t>项目立项规范性和合规性</t>
  </si>
  <si>
    <t>绩效指标明确性</t>
  </si>
  <si>
    <t>资金落实
（10分）</t>
  </si>
  <si>
    <t>资金到位率</t>
  </si>
  <si>
    <t>到位及时性</t>
  </si>
  <si>
    <t>评价要点：
资金是否及时到位，是否对项目进度产生影响。</t>
  </si>
  <si>
    <t>过程
（30分）</t>
  </si>
  <si>
    <t>项目管理
（15分）</t>
  </si>
  <si>
    <t>管理制度健全性</t>
  </si>
  <si>
    <t>评价要点：
1.是否签定了目标责任书；
2.是否制定合法、合规、完整的项目管理制度。</t>
  </si>
  <si>
    <t xml:space="preserve">项目“四制”执行情况
</t>
  </si>
  <si>
    <t xml:space="preserve">评价要点：
项目“四制”执行情况，具体包括：
1.项目法人组建是否按规定报批；内设机构、专职业务人员数是否能够满足规定和建设要求；
2.是否严格执行招标投标各项制度及相关规定；市、县公共资源交易中心对提交申请招标的项目是否及时挂网招标；
3.工程监理单位是否具体相应资质，监理人员是否均持证上岗，数量满足项目和合同要求；监理规划和细则编制及监理资料是否能够满足规程和建设要求；对重要隐蔽和水下工程是否实现全过程旁站监理，施工图纸经总监理工程师签字；
4.按照规范签订合同，合同条款是否满足标准文本要求和工程实际需要；
5.是否按规定进行了开工备案。
</t>
  </si>
  <si>
    <t>质量管理</t>
  </si>
  <si>
    <t>评价要点：
1.质量体系：项目法人、设计、监理和施工单位质量管理制度和保证体系质量体系是否健全；
2.质量行为；(1)开工前按规定办理质量监督手续；(2)是否按规范和规定要求，开展质量检查和抽检，进行质量评定；(3)对重要隐蔽工程单元和关键部位单元是否组织联合检查验收；(4)对涉及工程安全的试块、试件及有关材料是否进行见证取样检验；(5)工程质量是否进行核备、核定；(6)是否落实竣工检测制度，实行全过程跟踪检测。</t>
  </si>
  <si>
    <t>安全管理</t>
  </si>
  <si>
    <t>评价要点：
1.安全体系：项目参建单位安全责任制度和保证体系是否健全；
2.安全行为：(1)涉及度汛的项目，是否制定了安全度汛应急预案；(2)开工前是否按规定办理安全监督手续。</t>
  </si>
  <si>
    <t>评价要点：
项目完工后是否按照有关工程验收规章、规范组织验收。</t>
  </si>
  <si>
    <t>资料报送情况</t>
  </si>
  <si>
    <t>评价要点：
1.有关单位资料提供是否及时；
2.资料是否齐全、真实、准确。</t>
  </si>
  <si>
    <t>财务管理
（15分）</t>
  </si>
  <si>
    <t>资金管理制度健全性</t>
  </si>
  <si>
    <t>评价要点：
是否制定了基本建设财务管理制度和内部控制制度，并得到有效执行。</t>
  </si>
  <si>
    <t>财务管理规范性</t>
  </si>
  <si>
    <t>评价要点：
1.是否按项目单独核算；
2.资金是否做到专款专用。</t>
  </si>
  <si>
    <t>会计核算</t>
  </si>
  <si>
    <t>评价要点：
1.资金支付手续是否齐全，审批流程是否规范；
2.项目法人是否按照合同约定支付工程款，有无拖欠工程款现象；
3.资金支付凭证是否合规，有无大额现金支付、不合规票据支出等现象。</t>
  </si>
  <si>
    <t>财务监控有效性</t>
  </si>
  <si>
    <t>评价要点：
1.对已进行了跟踪审计或竣工决算审计的项目，对发现的问题是否进行有效整改、落实到位。
2.对稽察、检查，发现的问题是否整改到位。</t>
  </si>
  <si>
    <t>国库集中支付制度执行情况</t>
  </si>
  <si>
    <t xml:space="preserve">评价要点：
财政资金的支付，已实施国库集中支付的地区，是否按照国库集中支付制度有关规定和合同约定。未实施国库集中支付的地区不评价。
</t>
  </si>
  <si>
    <t>产出
（25分）</t>
  </si>
  <si>
    <t>项目产出
（25分）</t>
  </si>
  <si>
    <t>建设任务完成情况</t>
  </si>
  <si>
    <t>项目投资控制率</t>
  </si>
  <si>
    <t>评价要点：
项目实际投资与计划投资的控制比率，考核项目投资是否完成，项目计划投资是否合理。</t>
  </si>
  <si>
    <t>工程建设进度情况</t>
  </si>
  <si>
    <t>评价要点：
1.是否按时开工建设；
2.工程是否满足度汛形象进度要求；
3.按时序进度要求，满足中央、省级进度要求。</t>
  </si>
  <si>
    <t>质量达标情况</t>
  </si>
  <si>
    <t>评价要点：
项目实施完成后工程建设质量是否达标，主要从工程实体质量、工程外观质量、单元工程合格情况等是否符合相关规范要求。</t>
  </si>
  <si>
    <t>安全效果</t>
  </si>
  <si>
    <t>评价要点：
项目实施过程中安全管理是否有效，项目完成后是否仍存在安全生产隐患。</t>
  </si>
  <si>
    <t>效果
（25分）</t>
  </si>
  <si>
    <t>项目效益
（25分）</t>
  </si>
  <si>
    <t>经济效益</t>
  </si>
  <si>
    <t>评价要点：
项目实施在恢复河道功能、提高防洪除涝能力、新增灌溉面积、增强灌溉及供水保障程度，小型水库病险水库消除安全隐患等方面是否达到预期目标。</t>
  </si>
  <si>
    <t>社会效益</t>
  </si>
  <si>
    <t>评价要点：
项目实施在受益村镇、人口、整治河道比例，以及对周围居民的生活条件、人居环境等方面是否达到预期目标。</t>
  </si>
  <si>
    <t>生态环境效益</t>
  </si>
  <si>
    <t>评价要点：
项目实施后是否改善了农村水环境，改善水生态环境及恢复河流生态健康等，实现了河畅水清、岸绿景美、功能健全、人水和谐的目标。</t>
  </si>
  <si>
    <t>可持续影响</t>
  </si>
  <si>
    <t>评价要点：
项目实施后是否建立长效管护机制，划定管护范围，做好建后管护准备工作；是否明确管护主体，落实管理人员，落实管理经费；项目完工验收后是否办理资产交接和登记手续。</t>
  </si>
  <si>
    <t>受益对象
满意度</t>
  </si>
  <si>
    <t>合计</t>
  </si>
  <si>
    <t>/</t>
  </si>
  <si>
    <t>南陵县水利薄弱环节建设性治理民生工程绩效评价指标表</t>
    <phoneticPr fontId="3" type="noConversion"/>
  </si>
  <si>
    <t>得分</t>
    <phoneticPr fontId="3" type="noConversion"/>
  </si>
  <si>
    <t>无为市水利薄弱环节建设性治理民生工程绩效评价指标表</t>
    <phoneticPr fontId="3" type="noConversion"/>
  </si>
  <si>
    <t>芜湖县水利薄弱环节建设性治理民生工程绩效评价指标表</t>
    <phoneticPr fontId="3" type="noConversion"/>
  </si>
  <si>
    <t>鸠江区水利薄弱环节建设性治理民生工程绩效评价得分表</t>
  </si>
  <si>
    <t>得分</t>
  </si>
  <si>
    <t xml:space="preserve">
1.可研编制单位、初步设计和施工图设计单位具有相应资质，不扣分；否则，扣2分；
2.初步设计报告（或实施方案）编制质量高，建设内容合理，建设方案符合规划及实际要求的，不扣分；编制质量一般，扣0.5分；编制质量差，扣1分；
3.施工图设计质量好，基本执行初设批复和规程规范要求，不存在重大设计变更，不扣分；发生重大设计变更，但履行相关报批手续扣0.5分；否则，扣1分；
4.水利或发改部门在概(预)算项目申报上履行了审核把关程序，不扣分；否则，扣1分。</t>
  </si>
  <si>
    <t>评价要点：
1.项目是否按规定有绩效目标，是否符合国家相关法律法规、国民经济发展规划和省委省政府决策；
2.所包含的项目目标是否细化为具体绩效指标、可衡量指标、与年度计划数相对应、与预算确定的投资额相匹配。</t>
  </si>
  <si>
    <t>三山区水利薄弱环节建设性治理民生工程绩效评价得分表</t>
  </si>
  <si>
    <t>评价要点：
1.可研编制单位、设计和施工图设计单位是否具有相应资质；
2.项目设计报告（或实施方案）和施工图设计编制质量及深度是否能够满足实际要求，是否存在重大设计变更；
3.水利或发改部门是否在概(预)算项目申报上履行了审核把关程序。</t>
  </si>
  <si>
    <t>1.项目按规定设有绩效目标，且符合国家相关法律法规、国民经济发展规划和省委省政府决策，不扣分；没有制定项目绩效目标，或未达到目标要求，扣3分；
2.所包含的项目目标细化为具体可衡量指标、与年度计划数相对应、与预算确定的投资额相匹配的数量指标、质量指标、时效指标、成本指标不扣分，缺少一项扣0.5分，最多扣2分。</t>
  </si>
  <si>
    <t>评价要点：
1.市县资金落实情况；
2.专项资金是否到位；
3.其他资金落实情况；
4.要求年度完成项目，考核投资到位率；仅要求开工项目投资到位率下一年度考核。</t>
  </si>
  <si>
    <r>
      <rPr>
        <sz val="9"/>
        <color theme="1"/>
        <rFont val="宋体"/>
        <family val="3"/>
        <charset val="134"/>
      </rPr>
      <t>市县配套资金到位率=（市县实际到位资金/市县计划（或实际）应配套资金）×100%。
市县实际到位资金：市县实际落实到具体项目的资金；按照批复内容能按质按量完工的项目，视同配套到位。
市县计划应配套资金：根据省水利厅下达的投资计划，按照资金配套比例计算。
资金到位率达到100%，不扣分，每降低一个百分点扣0.2分，扣完为止</t>
    </r>
    <r>
      <rPr>
        <sz val="11"/>
        <color theme="1"/>
        <rFont val="宋体"/>
        <family val="3"/>
        <charset val="134"/>
      </rPr>
      <t>。</t>
    </r>
  </si>
  <si>
    <t>1.项目资金支付未影响项目进度的，不扣分；
2.项目资金未按合同支付，影响项目进度较小，扣1分；
3.项目资金未按合同支付，严重影响项目进度，扣4分。</t>
  </si>
  <si>
    <t>1.签定了目标责任书，不扣分；未签定，扣0.5分；
2.项目管理制度健全，且项目过程管理资料真实、齐全、完整，不扣分；否则，扣0.5分。</t>
  </si>
  <si>
    <t>1.项目法人责任制：按照要求落实项目法人责任制的，不扣分；否则，扣0.5分。
2.招标投标制：严格落实项目招投标制度，并及时组织开展招投标工作，不扣分；招标投标过程中发生违法行为，扣1分。
3.工程监理制：
（1）按规定程序选择有资质的单位承担工程监理，监理人员均持证上岗，数量满足项目和合同要求，不扣分；一项不满足，扣0.1分，直至扣完0.5分。
（2）监理规划和细则编制及监理资料满足规程和建设要求，不扣分；一项不满足，扣0.1分，直至扣完0.5分。
（3）监理行为规范，对重要隐蔽和水下工程，实现全过程旁站监理，施工图纸经总监理工程师签字的，不扣分；发现不规范现象，一次扣0.1分，直至扣完0.5分。
4.合同管理制：按照规范签订合同，合同条款满足标准文本要求和工程实际需要的，不扣分；发现一项不规范扣0.1分，直至扣完0.5分。
5.开工备案情况：按规定进行了开工备案，不扣分；否则，扣0.5分。</t>
  </si>
  <si>
    <t>1.质量体系：项目法人、设计、监理和施工单位质量管理制度和保证体系质量体系健全，不扣分，出现一个单位不健全的扣0.5分，直至扣完2分；
2.质量行为：开工前按规定办理质量监督手续；按规范和规定要求，开展质量检查和抽检，进行质量评定；对重要隐蔽工程单元和关键部位单元及时组织联合检查验收；对涉及工程安全的试块、试件及有关材料进行见证取样检验；工程质量进行核备、核定；落实竣工检测制度，实行全过程跟踪检测。满足以上各项，不扣分，出现一处不规范的扣0.5分，直至扣完2分。</t>
  </si>
  <si>
    <t>1.安全体系：项目参建单位安全责任制度和保证体系健全，不扣分；出现一个单位不健全的扣0.2分，直至扣完1分；
2.安全行为：开工前按规定办理安全监督手续，施工过程中严格落实安全工作责任制，涉及度汛的项目制定了安全度汛应急预案，不扣分；开工后补办或未办理安全监督手续，扣0.5分；涉及度汛的项目未制定安全度汛应急预案，扣0.5分；不涉及度汛的项目不扣分。</t>
  </si>
  <si>
    <t>工程验收规范性</t>
  </si>
  <si>
    <t>1.按照省水利厅下达的竣工验收计划，应当验收的项目，未按照有关工程验收规章、规范组织验收，扣0.5分；
2.单位工程、主体工程完工后未及时验收扣0.5分。</t>
  </si>
  <si>
    <t>1.资料提供及时，不扣分；否则，扣1.5分；
2.资料齐全、真实、准确，不扣分；否则，扣1.5分。</t>
  </si>
  <si>
    <t>制定了基本建设财务管理制度和内部控制制度并得到有效执行，不扣分；发现一处不合规，扣0.5分，扣完为止。</t>
  </si>
  <si>
    <t>1.按《国有建设单位会计制度》，按项目单独核算，不扣分；否则，扣1分；
2.中央和省级资金主要用于主体工程建设，做到专款专用，不扣分；发现一处用于交通工具和办公设备购置，以及楼堂馆所建设等与项目建设无关的支出，扣1分，累计扣分不超过6分。
3.凡发现未按批复内容完成的、虚列支出、截留、挤占、挪用、骗取、套取建设资金等违反资金管理规定的现象，本项三级指标分全部扣完。</t>
  </si>
  <si>
    <t>1.会计信息真实、完整、可靠，资金支付手续齐全，审批流程规范，不扣分；否则，扣1分；
2.资金支付进度符合合同约定，没有恶意拖欠工程款的现象，不扣分；否则，扣1分；
3.资金支付凭证合规，不存在大额现金支付、票据不合规等现象，不扣分；否则，扣1分。</t>
  </si>
  <si>
    <t>1.跟踪审计或竣工审计情况：已进行跟踪审计或竣工决算审计项目，发现问题未落实整改的每个扣0.2分，扣完1分为止；
2.稽察检查整改情况：历次稽察检查发现问题未整改的，每个扣0.2分，扣完1分为止。</t>
  </si>
  <si>
    <t>财政资金的支付，已实施国库集中支付地区，按照国库集中支付制度有关规定和合同约定，并综合考虑项目财政资金预算、建设进度等因素及时开展支付工作，不扣分；否则，扣1分。未实施国库集中支付地区，不扣分。</t>
  </si>
  <si>
    <t xml:space="preserve">评价要点：
实施的项目类型包括五类：主要支流治理项目、中小河流治理项目、重点区域排涝能力建设项目、小型病险水库除险加固项目、农村基层防汛预报预警体系建设。评价项目的实施是否按照设计要求，完成批复建设任务。
</t>
  </si>
  <si>
    <t>根据项目类型不同，重点关注项目批复的主要任务完成情况，如：主要支流及中小河流治理项目：整治河道长度(公里)；重点区域排涝能力建设项目：新建、改扩建排涝泵站装机容量(万千瓦)，设计排涝流量(立方米/秒)；小型病险水库除险加固：是否解决水库病险问题，消除安全隐患等。计算项目的建设任务完成率指标如下：
建设任务完成率=实际各子项建设任务完成数之和÷（批复计划各子项数量+批复设计变更各子项数量）×100%
1.满足设计要求，全部按批复要求完成年度建设任务的（2013-2015年项目建设任务完成率100%；2016年、2017、2018年开工建设项目100%完成已下达投资计划；2019年开工项目中已下达中央投资的项目其完成投资不少于当年下达投资计划80%；2019年开工项目中未下达中央投资的项目开工即可），不扣分；未完成年度建设任务的，每降低一个百分点扣0.5分，最多扣6分。未开工项目，扣6分。
2.项目若出现设计变更未履行规定报批程序的，出现一项扣1分，累计扣分不超过6分。</t>
  </si>
  <si>
    <t>投资控制率=[（项目实际总投资-计划总投资）/计划总投资]×100%；
项目实际总投资=账面已支出+应付账款（未完工的部分按合同价计列，若已经审计则以审计结论为准）；
计划投资：项目实施单位为完成工作目标计划安排的支出，一般以项目概算为参考。
A=（项目实际完成总投资-计划总投资）/计划总投资×100％
-10％≤A≤5％                    不扣分；
5％＜A≤10％或-15％≤A＜-10％    扣1分；
A＞10％   A＜-15％               扣2分。</t>
  </si>
  <si>
    <t>项目法人要按照灾后水利薄弱环节建设性治理方案，倒排工期、建立台账、挂图作战。
1.按时开工建设的，不扣分，每推迟一个月扣0.5分，最多扣1分；
2.满足度汛形象进度要求的，不扣分；不满足，扣1分；
3.按时序进度要求，满足中央、省级进度要求的，不扣分；否则，扣1分；
4.如实报送工程进度信息的，不扣分；每发现一次虚报进度扣0.5分，累计扣分不超过2分。</t>
  </si>
  <si>
    <t>依据项目验收结论及竣工检测抽检资料，评价工程建设实体质量、工程外观质量、单元工程合格情况，并结合现场踏勘综合判断。
1.工程经竣工检测抽检，实体质量合格；工程外观质量较好；单元工程优良率达70%以上的；且现场查看项目观感良好的，不扣分；
2.质量合格，工程外观质量良好，单元工程优良率低于70%，扣1分。                                      3.质量合格，工程外观质量一般，单元工程全部合格的，现场查看项目观感一般，扣2分；
4.质量有缺陷，工程外观存在明显缺陷，单元工程有缺陷备案的，或现场查看项目观感较差的，扣3-8分。</t>
  </si>
  <si>
    <t>依据稽察、施工单位、监理单位、建设单位管理资料综合判断。
1.管理有效，无安全生产隐患的，不扣分；
2.管理成效一般，存在少量安全隐患、但能及时整改的，扣2分；
3.发现存在安全隐患未及时整改的，扣4分。</t>
  </si>
  <si>
    <t>项目实施在恢复河道功能、提高防洪除涝能力、新增灌溉面积、增强灌溉及供水保障程度，小型病险水库消除安全隐患等方面影响：
1.实现治理规划目标要求的，经济效益显著，不扣分；
2.部分目标已实现，但与规划目标有差距的，扣2分；
3.与原规划目标差距较大，目标难以实现，或在防洪标准内出现安全事故的，扣5分。</t>
  </si>
  <si>
    <t>项目实施在受益村镇、人口、整治河道比例，以及对周围居民的生活条件、人居环境等方面影响：
1.实现规划目标，且社会效益显著，不扣分；
2.部分目标已实现，但与规划目标有差距的，扣2分；
3.与原规划目标差距较大，或社会效益改善不明显，扣5分。</t>
  </si>
  <si>
    <t>项目实施后对城乡环境，改善生物栖息条件及河流生态健康等方面的影响：
1.实现规划目标，且生态环境效益显著，不扣分；
2.部分目标已实现，但与规划目标有差距的，扣2分；
3.与原规划目标差距较大，或生态环境改善不明显，扣5分。</t>
  </si>
  <si>
    <t>1.建立长效管护机制，划定管护范围，做好建后管护准备工作的，不扣分；否则，扣1分；
2.明确管护主体的，不扣分；否则，扣1分；
3.落实管理人员的，不扣分；否则，扣1分；
4.落实管理经费的，不扣分；否则，扣1分；
5.办理资产交接和登记手续的，不扣分；否则，扣1分。</t>
  </si>
  <si>
    <t>评价要点：
项目实施而受到影响的部门（单位）、群体或个人对项目的满意度。满意度=回答满意的人数/实际调查人员总数*100%。</t>
  </si>
  <si>
    <t>通过随机问卷调查、电话访问、现场走访等形式，对社会公众、受益对象满意度进行调查，达到90%不扣分，每降低一个百分点扣0.2分，最多扣5分。</t>
  </si>
</sst>
</file>

<file path=xl/styles.xml><?xml version="1.0" encoding="utf-8"?>
<styleSheet xmlns="http://schemas.openxmlformats.org/spreadsheetml/2006/main">
  <numFmts count="2">
    <numFmt numFmtId="176" formatCode="#,##0.00_ "/>
    <numFmt numFmtId="177" formatCode="#,##0_ "/>
  </numFmts>
  <fonts count="16">
    <font>
      <sz val="11"/>
      <color theme="1"/>
      <name val="宋体"/>
      <family val="2"/>
      <scheme val="minor"/>
    </font>
    <font>
      <sz val="11"/>
      <color theme="1"/>
      <name val="宋体"/>
      <family val="3"/>
      <charset val="134"/>
      <scheme val="minor"/>
    </font>
    <font>
      <sz val="14"/>
      <color theme="1"/>
      <name val="黑体"/>
      <family val="3"/>
      <charset val="134"/>
    </font>
    <font>
      <sz val="9"/>
      <name val="宋体"/>
      <family val="3"/>
      <charset val="134"/>
      <scheme val="minor"/>
    </font>
    <font>
      <sz val="11"/>
      <color theme="1"/>
      <name val="宋体"/>
      <family val="3"/>
      <charset val="134"/>
    </font>
    <font>
      <b/>
      <sz val="18"/>
      <color theme="1"/>
      <name val="宋体"/>
      <family val="3"/>
      <charset val="134"/>
    </font>
    <font>
      <sz val="12"/>
      <name val="宋体"/>
      <family val="3"/>
      <charset val="134"/>
    </font>
    <font>
      <b/>
      <sz val="9"/>
      <color theme="1"/>
      <name val="宋体"/>
      <family val="3"/>
      <charset val="134"/>
    </font>
    <font>
      <sz val="11"/>
      <color indexed="8"/>
      <name val="宋体"/>
      <family val="3"/>
      <charset val="134"/>
    </font>
    <font>
      <b/>
      <sz val="9"/>
      <color theme="1"/>
      <name val="宋体"/>
      <family val="3"/>
      <charset val="134"/>
      <scheme val="minor"/>
    </font>
    <font>
      <sz val="9"/>
      <color theme="1"/>
      <name val="宋体"/>
      <family val="3"/>
      <charset val="134"/>
    </font>
    <font>
      <sz val="9"/>
      <color rgb="FFFF0000"/>
      <name val="宋体"/>
      <family val="3"/>
      <charset val="134"/>
    </font>
    <font>
      <b/>
      <sz val="9"/>
      <color theme="1"/>
      <name val="Times New Roman"/>
      <family val="1"/>
    </font>
    <font>
      <sz val="9"/>
      <name val="宋体"/>
      <family val="3"/>
      <charset val="134"/>
    </font>
    <font>
      <b/>
      <sz val="9"/>
      <name val="宋体"/>
      <family val="3"/>
      <charset val="134"/>
    </font>
    <font>
      <sz val="11"/>
      <color theme="1"/>
      <name val="等线"/>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3">
    <xf numFmtId="0" fontId="0" fillId="0" borderId="0"/>
    <xf numFmtId="0" fontId="1" fillId="0" borderId="0">
      <alignment vertical="center"/>
    </xf>
    <xf numFmtId="0" fontId="6" fillId="0" borderId="0">
      <alignment vertical="center"/>
    </xf>
    <xf numFmtId="0" fontId="1" fillId="0" borderId="0">
      <alignment vertical="center"/>
    </xf>
    <xf numFmtId="0" fontId="8" fillId="0" borderId="0">
      <alignment vertical="center"/>
    </xf>
    <xf numFmtId="0" fontId="8" fillId="0" borderId="0">
      <alignment vertical="center"/>
    </xf>
    <xf numFmtId="0" fontId="6" fillId="0" borderId="0"/>
    <xf numFmtId="0" fontId="6" fillId="0" borderId="0">
      <alignment vertical="center"/>
    </xf>
    <xf numFmtId="0" fontId="1" fillId="0" borderId="0"/>
    <xf numFmtId="0" fontId="6" fillId="0" borderId="0"/>
    <xf numFmtId="0" fontId="8" fillId="0" borderId="0">
      <alignment vertical="center"/>
    </xf>
    <xf numFmtId="0" fontId="8" fillId="0" borderId="0">
      <alignment vertical="center"/>
    </xf>
    <xf numFmtId="0" fontId="15" fillId="0" borderId="0">
      <alignment vertical="center"/>
    </xf>
  </cellStyleXfs>
  <cellXfs count="56">
    <xf numFmtId="0" fontId="0" fillId="0" borderId="0" xfId="0"/>
    <xf numFmtId="0" fontId="4" fillId="0" borderId="0" xfId="1" applyFont="1" applyFill="1">
      <alignment vertical="center"/>
    </xf>
    <xf numFmtId="0" fontId="4" fillId="0" borderId="0" xfId="1" applyFont="1" applyFill="1" applyAlignment="1">
      <alignment horizontal="left" vertical="center"/>
    </xf>
    <xf numFmtId="0" fontId="7" fillId="0" borderId="2" xfId="2" applyFont="1" applyFill="1" applyBorder="1" applyAlignment="1">
      <alignment horizontal="center" vertical="center" wrapText="1"/>
    </xf>
    <xf numFmtId="176" fontId="7" fillId="0" borderId="2" xfId="2" applyNumberFormat="1" applyFont="1" applyFill="1" applyBorder="1" applyAlignment="1">
      <alignment horizontal="center" vertical="center" wrapText="1" shrinkToFit="1"/>
    </xf>
    <xf numFmtId="0" fontId="7" fillId="0" borderId="2" xfId="3" applyFont="1" applyFill="1" applyBorder="1" applyAlignment="1">
      <alignment horizontal="center" vertical="center" wrapText="1"/>
    </xf>
    <xf numFmtId="0" fontId="9" fillId="0" borderId="2" xfId="4" applyFont="1" applyFill="1" applyBorder="1" applyAlignment="1">
      <alignment horizontal="center" vertical="center" wrapText="1"/>
    </xf>
    <xf numFmtId="0" fontId="7" fillId="0" borderId="2" xfId="1" applyFont="1" applyFill="1" applyBorder="1">
      <alignment vertical="center"/>
    </xf>
    <xf numFmtId="0" fontId="7" fillId="0" borderId="0" xfId="1" applyFont="1" applyFill="1">
      <alignment vertical="center"/>
    </xf>
    <xf numFmtId="0" fontId="10" fillId="0" borderId="2" xfId="2" applyFont="1" applyFill="1" applyBorder="1" applyAlignment="1">
      <alignment horizontal="center" vertical="center" wrapText="1"/>
    </xf>
    <xf numFmtId="0" fontId="10" fillId="0" borderId="2" xfId="1" applyFont="1" applyFill="1" applyBorder="1" applyAlignment="1">
      <alignment horizontal="left" vertical="center" wrapText="1"/>
    </xf>
    <xf numFmtId="0" fontId="10" fillId="0" borderId="0" xfId="1" applyFont="1" applyFill="1">
      <alignment vertical="center"/>
    </xf>
    <xf numFmtId="0" fontId="10" fillId="0" borderId="2" xfId="1" applyFont="1" applyFill="1" applyBorder="1" applyAlignment="1">
      <alignment horizontal="center" vertical="center" wrapText="1"/>
    </xf>
    <xf numFmtId="0" fontId="10" fillId="0" borderId="2" xfId="6" applyFont="1" applyFill="1" applyBorder="1" applyAlignment="1">
      <alignment horizontal="center" vertical="center" wrapText="1"/>
    </xf>
    <xf numFmtId="176" fontId="10" fillId="0" borderId="2" xfId="2" applyNumberFormat="1" applyFont="1" applyFill="1" applyBorder="1" applyAlignment="1">
      <alignment horizontal="left" vertical="center" wrapText="1" shrinkToFit="1"/>
    </xf>
    <xf numFmtId="0" fontId="10" fillId="0" borderId="5" xfId="6" applyFont="1" applyFill="1" applyBorder="1" applyAlignment="1">
      <alignment horizontal="center" vertical="center" wrapText="1"/>
    </xf>
    <xf numFmtId="0" fontId="10" fillId="0" borderId="5" xfId="6"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2" xfId="5" applyFont="1" applyFill="1" applyBorder="1" applyAlignment="1">
      <alignment horizontal="center" vertical="center" wrapText="1"/>
    </xf>
    <xf numFmtId="0" fontId="10" fillId="0" borderId="2" xfId="6" applyFont="1" applyFill="1" applyBorder="1" applyAlignment="1">
      <alignment horizontal="left" vertical="center" wrapText="1"/>
    </xf>
    <xf numFmtId="176" fontId="10" fillId="0" borderId="5" xfId="2" applyNumberFormat="1" applyFont="1" applyFill="1" applyBorder="1" applyAlignment="1">
      <alignment horizontal="left" vertical="center" wrapText="1" shrinkToFit="1"/>
    </xf>
    <xf numFmtId="0" fontId="10" fillId="0" borderId="2" xfId="7" applyFont="1" applyFill="1" applyBorder="1" applyAlignment="1">
      <alignment horizontal="center" vertical="center" wrapText="1"/>
    </xf>
    <xf numFmtId="176" fontId="10" fillId="0" borderId="2" xfId="2" applyNumberFormat="1" applyFont="1" applyFill="1" applyBorder="1" applyAlignment="1">
      <alignment horizontal="left" vertical="center" wrapText="1"/>
    </xf>
    <xf numFmtId="0" fontId="7" fillId="0" borderId="2" xfId="3" applyFont="1" applyFill="1" applyBorder="1" applyAlignment="1">
      <alignment horizontal="center" vertical="center"/>
    </xf>
    <xf numFmtId="177" fontId="12" fillId="0" borderId="2" xfId="3" applyNumberFormat="1" applyFont="1" applyFill="1" applyBorder="1" applyAlignment="1">
      <alignment horizontal="center" vertical="center" shrinkToFit="1"/>
    </xf>
    <xf numFmtId="177" fontId="7" fillId="0" borderId="2" xfId="3" applyNumberFormat="1" applyFont="1" applyFill="1" applyBorder="1" applyAlignment="1">
      <alignment horizontal="center" vertical="center" shrinkToFit="1"/>
    </xf>
    <xf numFmtId="176" fontId="7" fillId="0" borderId="2" xfId="3" applyNumberFormat="1" applyFont="1" applyFill="1" applyBorder="1" applyAlignment="1">
      <alignment horizontal="center" vertical="center" shrinkToFit="1"/>
    </xf>
    <xf numFmtId="0" fontId="7" fillId="0" borderId="0" xfId="3" applyFont="1" applyFill="1" applyAlignment="1">
      <alignment horizontal="center" vertical="center"/>
    </xf>
    <xf numFmtId="0" fontId="10" fillId="0" borderId="0" xfId="1" applyFont="1" applyFill="1" applyAlignment="1">
      <alignment horizontal="left" vertical="center"/>
    </xf>
    <xf numFmtId="0" fontId="7" fillId="0" borderId="0" xfId="1" applyFont="1" applyFill="1" applyAlignment="1">
      <alignment horizontal="left" vertical="center"/>
    </xf>
    <xf numFmtId="0" fontId="7" fillId="0" borderId="0" xfId="1" applyFont="1" applyFill="1" applyAlignment="1">
      <alignment horizontal="center" vertical="center"/>
    </xf>
    <xf numFmtId="0" fontId="10" fillId="0" borderId="2" xfId="1" applyFont="1" applyFill="1" applyBorder="1" applyAlignment="1">
      <alignment horizontal="center" vertical="center"/>
    </xf>
    <xf numFmtId="0" fontId="11" fillId="0" borderId="2" xfId="1" applyFont="1" applyFill="1" applyBorder="1" applyAlignment="1">
      <alignment horizontal="center" vertical="center"/>
    </xf>
    <xf numFmtId="0" fontId="4" fillId="0" borderId="0" xfId="1" applyFont="1" applyFill="1" applyAlignment="1">
      <alignment horizontal="center" vertical="center"/>
    </xf>
    <xf numFmtId="0" fontId="7" fillId="0" borderId="6"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6" xfId="3" applyFont="1" applyFill="1" applyBorder="1" applyAlignment="1">
      <alignment horizontal="center" vertical="center"/>
    </xf>
    <xf numFmtId="0" fontId="10" fillId="0" borderId="0" xfId="1" applyFont="1" applyFill="1" applyAlignment="1">
      <alignment horizontal="center" vertical="center"/>
    </xf>
    <xf numFmtId="0" fontId="10" fillId="0" borderId="5" xfId="5"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5"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2" fillId="0" borderId="0" xfId="1" applyFont="1" applyFill="1" applyAlignment="1">
      <alignment horizontal="left" vertical="center"/>
    </xf>
    <xf numFmtId="0" fontId="5" fillId="0" borderId="1" xfId="1" applyFont="1" applyFill="1" applyBorder="1" applyAlignment="1">
      <alignment horizontal="center" vertical="center"/>
    </xf>
    <xf numFmtId="0" fontId="10" fillId="0" borderId="4"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4" xfId="5" applyFont="1" applyFill="1" applyBorder="1" applyAlignment="1">
      <alignment horizontal="center" vertical="center" wrapText="1"/>
    </xf>
    <xf numFmtId="0" fontId="5" fillId="0" borderId="0" xfId="1" applyFont="1" applyFill="1" applyAlignment="1">
      <alignment horizontal="center" vertical="center"/>
    </xf>
  </cellXfs>
  <cellStyles count="13">
    <cellStyle name="常规" xfId="0" builtinId="0"/>
    <cellStyle name="常规 2" xfId="8"/>
    <cellStyle name="常规 2 2 2" xfId="6"/>
    <cellStyle name="常规 3" xfId="9"/>
    <cellStyle name="常规 3 2 3" xfId="5"/>
    <cellStyle name="常规 3 2 3 2" xfId="10"/>
    <cellStyle name="常规 3 3" xfId="11"/>
    <cellStyle name="常规 3 3 2 2" xfId="1"/>
    <cellStyle name="常规 3 3 3" xfId="12"/>
    <cellStyle name="常规 3 3 3 2" xfId="3"/>
    <cellStyle name="常规 3 3 3 5" xfId="4"/>
    <cellStyle name="常规 4 2 2 3" xfId="7"/>
    <cellStyle name="常规_绩效考评指标(4.1） 2 2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G5" sqref="G5"/>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625" style="1" customWidth="1"/>
    <col min="9" max="18" width="28.75" style="1" customWidth="1"/>
    <col min="19" max="225" width="10" style="1"/>
    <col min="226" max="226" width="4.5" style="1" customWidth="1"/>
    <col min="227" max="228" width="7.375" style="1" customWidth="1"/>
    <col min="229" max="229" width="9.5" style="1" customWidth="1"/>
    <col min="230" max="230" width="5.75" style="1" customWidth="1"/>
    <col min="231" max="231" width="21.25" style="1" customWidth="1"/>
    <col min="232" max="232" width="41.625" style="1" customWidth="1"/>
    <col min="233" max="233" width="10.625" style="1" customWidth="1"/>
    <col min="234" max="16384" width="10" style="1"/>
  </cols>
  <sheetData>
    <row r="1" spans="1:8" ht="18.75">
      <c r="A1" s="49"/>
      <c r="B1" s="49"/>
    </row>
    <row r="2" spans="1:8" ht="32.1" customHeight="1">
      <c r="A2" s="50" t="s">
        <v>0</v>
      </c>
      <c r="B2" s="50"/>
      <c r="C2" s="50"/>
      <c r="D2" s="50"/>
      <c r="E2" s="50"/>
      <c r="F2" s="50"/>
      <c r="G2" s="50"/>
    </row>
    <row r="3" spans="1:8" s="8" customFormat="1" ht="27.6" customHeight="1">
      <c r="A3" s="3" t="s">
        <v>1</v>
      </c>
      <c r="B3" s="3" t="s">
        <v>2</v>
      </c>
      <c r="C3" s="3" t="s">
        <v>3</v>
      </c>
      <c r="D3" s="3" t="s">
        <v>4</v>
      </c>
      <c r="E3" s="4" t="s">
        <v>5</v>
      </c>
      <c r="F3" s="5" t="s">
        <v>6</v>
      </c>
      <c r="G3" s="6" t="s">
        <v>7</v>
      </c>
      <c r="H3" s="7" t="s">
        <v>8</v>
      </c>
    </row>
    <row r="4" spans="1:8" s="11" customFormat="1" ht="132" customHeight="1">
      <c r="A4" s="9">
        <v>1</v>
      </c>
      <c r="B4" s="45" t="s">
        <v>9</v>
      </c>
      <c r="C4" s="51" t="s">
        <v>10</v>
      </c>
      <c r="D4" s="9" t="s">
        <v>11</v>
      </c>
      <c r="E4" s="41">
        <v>5</v>
      </c>
      <c r="F4" s="42" t="s">
        <v>74</v>
      </c>
      <c r="G4" s="42" t="s">
        <v>71</v>
      </c>
      <c r="H4" s="31">
        <v>5</v>
      </c>
    </row>
    <row r="5" spans="1:8" s="11" customFormat="1" ht="96" customHeight="1">
      <c r="A5" s="9">
        <v>2</v>
      </c>
      <c r="B5" s="45"/>
      <c r="C5" s="52"/>
      <c r="D5" s="9" t="s">
        <v>12</v>
      </c>
      <c r="E5" s="41">
        <v>5</v>
      </c>
      <c r="F5" s="42" t="s">
        <v>72</v>
      </c>
      <c r="G5" s="42" t="s">
        <v>75</v>
      </c>
      <c r="H5" s="31">
        <v>5</v>
      </c>
    </row>
    <row r="6" spans="1:8" s="11" customFormat="1" ht="105.75" customHeight="1">
      <c r="A6" s="9">
        <v>3</v>
      </c>
      <c r="B6" s="45"/>
      <c r="C6" s="53" t="s">
        <v>13</v>
      </c>
      <c r="D6" s="12" t="s">
        <v>14</v>
      </c>
      <c r="E6" s="13">
        <v>6</v>
      </c>
      <c r="F6" s="14" t="s">
        <v>76</v>
      </c>
      <c r="G6" s="10" t="s">
        <v>77</v>
      </c>
      <c r="H6" s="31">
        <v>6</v>
      </c>
    </row>
    <row r="7" spans="1:8" s="11" customFormat="1" ht="45" customHeight="1">
      <c r="A7" s="9">
        <v>4</v>
      </c>
      <c r="B7" s="46"/>
      <c r="C7" s="48"/>
      <c r="D7" s="39" t="s">
        <v>15</v>
      </c>
      <c r="E7" s="15">
        <v>4</v>
      </c>
      <c r="F7" s="16" t="s">
        <v>16</v>
      </c>
      <c r="G7" s="17" t="s">
        <v>78</v>
      </c>
      <c r="H7" s="31">
        <v>4</v>
      </c>
    </row>
    <row r="8" spans="1:8" s="11" customFormat="1" ht="57" customHeight="1">
      <c r="A8" s="9">
        <v>5</v>
      </c>
      <c r="B8" s="18" t="s">
        <v>17</v>
      </c>
      <c r="C8" s="12" t="s">
        <v>18</v>
      </c>
      <c r="D8" s="9" t="s">
        <v>19</v>
      </c>
      <c r="E8" s="13">
        <v>1</v>
      </c>
      <c r="F8" s="19" t="s">
        <v>20</v>
      </c>
      <c r="G8" s="19" t="s">
        <v>79</v>
      </c>
      <c r="H8" s="31">
        <v>1</v>
      </c>
    </row>
    <row r="9" spans="1:8" s="11" customFormat="1" ht="245.1" customHeight="1">
      <c r="A9" s="40">
        <v>6</v>
      </c>
      <c r="B9" s="45" t="s">
        <v>17</v>
      </c>
      <c r="C9" s="47" t="s">
        <v>18</v>
      </c>
      <c r="D9" s="40" t="s">
        <v>21</v>
      </c>
      <c r="E9" s="40">
        <v>4</v>
      </c>
      <c r="F9" s="16" t="s">
        <v>22</v>
      </c>
      <c r="G9" s="16" t="s">
        <v>80</v>
      </c>
      <c r="H9" s="31">
        <v>4</v>
      </c>
    </row>
    <row r="10" spans="1:8" s="11" customFormat="1" ht="165" customHeight="1">
      <c r="A10" s="9">
        <v>7</v>
      </c>
      <c r="B10" s="46"/>
      <c r="C10" s="48"/>
      <c r="D10" s="9" t="s">
        <v>23</v>
      </c>
      <c r="E10" s="13">
        <v>4</v>
      </c>
      <c r="F10" s="19" t="s">
        <v>24</v>
      </c>
      <c r="G10" s="19" t="s">
        <v>81</v>
      </c>
      <c r="H10" s="31">
        <v>4</v>
      </c>
    </row>
    <row r="11" spans="1:8" s="11" customFormat="1" ht="88.5" customHeight="1">
      <c r="A11" s="40">
        <v>8</v>
      </c>
      <c r="B11" s="45" t="s">
        <v>17</v>
      </c>
      <c r="C11" s="47" t="s">
        <v>18</v>
      </c>
      <c r="D11" s="40" t="s">
        <v>25</v>
      </c>
      <c r="E11" s="15">
        <v>2</v>
      </c>
      <c r="F11" s="19" t="s">
        <v>26</v>
      </c>
      <c r="G11" s="19" t="s">
        <v>82</v>
      </c>
      <c r="H11" s="31">
        <v>2</v>
      </c>
    </row>
    <row r="12" spans="1:8" s="11" customFormat="1" ht="129" customHeight="1">
      <c r="A12" s="9">
        <v>9</v>
      </c>
      <c r="B12" s="45"/>
      <c r="C12" s="47"/>
      <c r="D12" s="9" t="s">
        <v>83</v>
      </c>
      <c r="E12" s="13">
        <v>1</v>
      </c>
      <c r="F12" s="14" t="s">
        <v>27</v>
      </c>
      <c r="G12" s="14" t="s">
        <v>84</v>
      </c>
      <c r="H12" s="31">
        <v>1</v>
      </c>
    </row>
    <row r="13" spans="1:8" s="11" customFormat="1" ht="69.75" customHeight="1">
      <c r="A13" s="9">
        <v>10</v>
      </c>
      <c r="B13" s="46"/>
      <c r="C13" s="48"/>
      <c r="D13" s="9" t="s">
        <v>28</v>
      </c>
      <c r="E13" s="13">
        <v>3</v>
      </c>
      <c r="F13" s="14" t="s">
        <v>29</v>
      </c>
      <c r="G13" s="14" t="s">
        <v>85</v>
      </c>
      <c r="H13" s="31">
        <v>2.5</v>
      </c>
    </row>
    <row r="14" spans="1:8" s="11" customFormat="1" ht="65.25" customHeight="1">
      <c r="A14" s="9">
        <v>11</v>
      </c>
      <c r="B14" s="45" t="s">
        <v>17</v>
      </c>
      <c r="C14" s="53" t="s">
        <v>30</v>
      </c>
      <c r="D14" s="9" t="s">
        <v>31</v>
      </c>
      <c r="E14" s="13">
        <v>2</v>
      </c>
      <c r="F14" s="14" t="s">
        <v>32</v>
      </c>
      <c r="G14" s="14" t="s">
        <v>86</v>
      </c>
      <c r="H14" s="31">
        <v>2</v>
      </c>
    </row>
    <row r="15" spans="1:8" s="11" customFormat="1" ht="90" customHeight="1">
      <c r="A15" s="9">
        <v>12</v>
      </c>
      <c r="B15" s="46"/>
      <c r="C15" s="48"/>
      <c r="D15" s="9" t="s">
        <v>33</v>
      </c>
      <c r="E15" s="13">
        <v>7</v>
      </c>
      <c r="F15" s="14" t="s">
        <v>34</v>
      </c>
      <c r="G15" s="14" t="s">
        <v>87</v>
      </c>
      <c r="H15" s="31">
        <v>7</v>
      </c>
    </row>
    <row r="16" spans="1:8" s="11" customFormat="1" ht="80.099999999999994" customHeight="1">
      <c r="A16" s="40">
        <v>13</v>
      </c>
      <c r="B16" s="45" t="s">
        <v>17</v>
      </c>
      <c r="C16" s="47" t="s">
        <v>30</v>
      </c>
      <c r="D16" s="40" t="s">
        <v>35</v>
      </c>
      <c r="E16" s="15">
        <v>3</v>
      </c>
      <c r="F16" s="14" t="s">
        <v>36</v>
      </c>
      <c r="G16" s="14" t="s">
        <v>88</v>
      </c>
      <c r="H16" s="31">
        <v>3</v>
      </c>
    </row>
    <row r="17" spans="1:8" s="11" customFormat="1" ht="123.95" customHeight="1">
      <c r="A17" s="9">
        <v>14</v>
      </c>
      <c r="B17" s="45"/>
      <c r="C17" s="47"/>
      <c r="D17" s="9" t="s">
        <v>37</v>
      </c>
      <c r="E17" s="13">
        <v>2</v>
      </c>
      <c r="F17" s="14" t="s">
        <v>38</v>
      </c>
      <c r="G17" s="14" t="s">
        <v>89</v>
      </c>
      <c r="H17" s="31">
        <v>2</v>
      </c>
    </row>
    <row r="18" spans="1:8" s="11" customFormat="1" ht="69.75" customHeight="1">
      <c r="A18" s="9">
        <v>15</v>
      </c>
      <c r="B18" s="46"/>
      <c r="C18" s="48"/>
      <c r="D18" s="40" t="s">
        <v>39</v>
      </c>
      <c r="E18" s="15">
        <v>1</v>
      </c>
      <c r="F18" s="20" t="s">
        <v>40</v>
      </c>
      <c r="G18" s="20" t="s">
        <v>90</v>
      </c>
      <c r="H18" s="31">
        <v>1</v>
      </c>
    </row>
    <row r="19" spans="1:8" s="11" customFormat="1" ht="168.95" customHeight="1">
      <c r="A19" s="9">
        <v>16</v>
      </c>
      <c r="B19" s="18" t="s">
        <v>41</v>
      </c>
      <c r="C19" s="12" t="s">
        <v>42</v>
      </c>
      <c r="D19" s="21" t="s">
        <v>43</v>
      </c>
      <c r="E19" s="13">
        <v>6</v>
      </c>
      <c r="F19" s="14" t="s">
        <v>91</v>
      </c>
      <c r="G19" s="14" t="s">
        <v>92</v>
      </c>
      <c r="H19" s="31">
        <v>6</v>
      </c>
    </row>
    <row r="20" spans="1:8" s="11" customFormat="1" ht="120" customHeight="1">
      <c r="A20" s="9">
        <v>17</v>
      </c>
      <c r="B20" s="54" t="s">
        <v>41</v>
      </c>
      <c r="C20" s="53" t="s">
        <v>42</v>
      </c>
      <c r="D20" s="43" t="s">
        <v>44</v>
      </c>
      <c r="E20" s="13">
        <v>2</v>
      </c>
      <c r="F20" s="44" t="s">
        <v>45</v>
      </c>
      <c r="G20" s="14" t="s">
        <v>93</v>
      </c>
      <c r="H20" s="32">
        <v>1</v>
      </c>
    </row>
    <row r="21" spans="1:8" s="11" customFormat="1" ht="93" customHeight="1">
      <c r="A21" s="9">
        <v>18</v>
      </c>
      <c r="B21" s="45"/>
      <c r="C21" s="47"/>
      <c r="D21" s="21" t="s">
        <v>46</v>
      </c>
      <c r="E21" s="13">
        <v>5</v>
      </c>
      <c r="F21" s="14" t="s">
        <v>47</v>
      </c>
      <c r="G21" s="10" t="s">
        <v>94</v>
      </c>
      <c r="H21" s="31">
        <v>4</v>
      </c>
    </row>
    <row r="22" spans="1:8" s="11" customFormat="1" ht="234.95" customHeight="1">
      <c r="A22" s="9">
        <v>19</v>
      </c>
      <c r="B22" s="46"/>
      <c r="C22" s="48"/>
      <c r="D22" s="21" t="s">
        <v>48</v>
      </c>
      <c r="E22" s="13">
        <v>8</v>
      </c>
      <c r="F22" s="14" t="s">
        <v>49</v>
      </c>
      <c r="G22" s="10" t="s">
        <v>95</v>
      </c>
      <c r="H22" s="31">
        <v>7</v>
      </c>
    </row>
    <row r="23" spans="1:8" s="11" customFormat="1" ht="72" customHeight="1">
      <c r="A23" s="9">
        <v>20</v>
      </c>
      <c r="B23" s="38" t="s">
        <v>41</v>
      </c>
      <c r="C23" s="39" t="s">
        <v>42</v>
      </c>
      <c r="D23" s="21" t="s">
        <v>50</v>
      </c>
      <c r="E23" s="13">
        <v>4</v>
      </c>
      <c r="F23" s="14" t="s">
        <v>51</v>
      </c>
      <c r="G23" s="10" t="s">
        <v>96</v>
      </c>
      <c r="H23" s="31">
        <v>4</v>
      </c>
    </row>
    <row r="24" spans="1:8" s="11" customFormat="1" ht="81" customHeight="1">
      <c r="A24" s="9">
        <v>21</v>
      </c>
      <c r="B24" s="18" t="s">
        <v>52</v>
      </c>
      <c r="C24" s="12" t="s">
        <v>53</v>
      </c>
      <c r="D24" s="13" t="s">
        <v>54</v>
      </c>
      <c r="E24" s="13">
        <v>5</v>
      </c>
      <c r="F24" s="14" t="s">
        <v>55</v>
      </c>
      <c r="G24" s="14" t="s">
        <v>97</v>
      </c>
      <c r="H24" s="31">
        <v>5</v>
      </c>
    </row>
    <row r="25" spans="1:8" s="11" customFormat="1" ht="72" customHeight="1">
      <c r="A25" s="9">
        <v>22</v>
      </c>
      <c r="B25" s="45" t="s">
        <v>52</v>
      </c>
      <c r="C25" s="47" t="s">
        <v>53</v>
      </c>
      <c r="D25" s="13" t="s">
        <v>56</v>
      </c>
      <c r="E25" s="13">
        <v>5</v>
      </c>
      <c r="F25" s="14" t="s">
        <v>57</v>
      </c>
      <c r="G25" s="14" t="s">
        <v>98</v>
      </c>
      <c r="H25" s="31">
        <v>5</v>
      </c>
    </row>
    <row r="26" spans="1:8" s="11" customFormat="1" ht="63" customHeight="1">
      <c r="A26" s="9">
        <v>23</v>
      </c>
      <c r="B26" s="45"/>
      <c r="C26" s="47"/>
      <c r="D26" s="13" t="s">
        <v>58</v>
      </c>
      <c r="E26" s="13">
        <v>5</v>
      </c>
      <c r="F26" s="14" t="s">
        <v>59</v>
      </c>
      <c r="G26" s="14" t="s">
        <v>99</v>
      </c>
      <c r="H26" s="31">
        <v>5</v>
      </c>
    </row>
    <row r="27" spans="1:8" s="11" customFormat="1" ht="84" customHeight="1">
      <c r="A27" s="9">
        <v>24</v>
      </c>
      <c r="B27" s="45"/>
      <c r="C27" s="47"/>
      <c r="D27" s="13" t="s">
        <v>60</v>
      </c>
      <c r="E27" s="13">
        <v>5</v>
      </c>
      <c r="F27" s="14" t="s">
        <v>61</v>
      </c>
      <c r="G27" s="14" t="s">
        <v>100</v>
      </c>
      <c r="H27" s="31">
        <v>5</v>
      </c>
    </row>
    <row r="28" spans="1:8" s="11" customFormat="1" ht="48" customHeight="1">
      <c r="A28" s="9">
        <v>25</v>
      </c>
      <c r="B28" s="46"/>
      <c r="C28" s="48"/>
      <c r="D28" s="13" t="s">
        <v>62</v>
      </c>
      <c r="E28" s="13">
        <v>5</v>
      </c>
      <c r="F28" s="22" t="s">
        <v>101</v>
      </c>
      <c r="G28" s="22" t="s">
        <v>102</v>
      </c>
      <c r="H28" s="31">
        <v>5</v>
      </c>
    </row>
    <row r="29" spans="1:8" s="27" customFormat="1" ht="28.5" customHeight="1">
      <c r="A29" s="23" t="s">
        <v>63</v>
      </c>
      <c r="B29" s="24">
        <v>100</v>
      </c>
      <c r="C29" s="24">
        <v>100</v>
      </c>
      <c r="D29" s="25" t="s">
        <v>64</v>
      </c>
      <c r="E29" s="24">
        <f>SUM(E4:E28)</f>
        <v>100</v>
      </c>
      <c r="F29" s="26" t="s">
        <v>64</v>
      </c>
      <c r="G29" s="26" t="s">
        <v>64</v>
      </c>
      <c r="H29" s="23">
        <f>SUM(H4:H28)</f>
        <v>96.5</v>
      </c>
    </row>
    <row r="30" spans="1:8" s="11" customFormat="1" ht="38.450000000000003" customHeight="1">
      <c r="F30" s="28"/>
      <c r="G30" s="28"/>
    </row>
    <row r="31" spans="1:8" s="11" customFormat="1" ht="17.45" customHeight="1">
      <c r="F31" s="28"/>
      <c r="G31" s="28"/>
    </row>
    <row r="32" spans="1:8" s="11" customFormat="1" ht="17.45" customHeight="1">
      <c r="F32" s="28"/>
      <c r="G32" s="28"/>
    </row>
    <row r="33" spans="6:7" s="11" customFormat="1" ht="17.45" customHeight="1">
      <c r="F33" s="28"/>
      <c r="G33" s="28"/>
    </row>
    <row r="34" spans="6:7" s="11" customFormat="1" ht="17.45" customHeight="1">
      <c r="F34" s="28"/>
      <c r="G34" s="28"/>
    </row>
    <row r="35" spans="6:7" s="11" customFormat="1" ht="17.45" customHeight="1">
      <c r="F35" s="28"/>
      <c r="G35" s="28"/>
    </row>
    <row r="36" spans="6:7" s="11" customFormat="1" ht="17.45" customHeight="1">
      <c r="F36" s="28"/>
      <c r="G36" s="28"/>
    </row>
    <row r="37" spans="6:7" s="30" customFormat="1" ht="22.9" customHeight="1">
      <c r="F37" s="29"/>
      <c r="G37" s="29"/>
    </row>
    <row r="38" spans="6:7" s="30" customFormat="1" ht="34.15" customHeight="1">
      <c r="F38" s="29"/>
      <c r="G38" s="29"/>
    </row>
  </sheetData>
  <mergeCells count="17">
    <mergeCell ref="B25:B28"/>
    <mergeCell ref="C25:C28"/>
    <mergeCell ref="C11:C13"/>
    <mergeCell ref="C14:C15"/>
    <mergeCell ref="B16:B18"/>
    <mergeCell ref="C16:C18"/>
    <mergeCell ref="B20:B22"/>
    <mergeCell ref="C20:C22"/>
    <mergeCell ref="B11:B13"/>
    <mergeCell ref="B14:B15"/>
    <mergeCell ref="B9:B10"/>
    <mergeCell ref="C9:C10"/>
    <mergeCell ref="A1:B1"/>
    <mergeCell ref="A2:G2"/>
    <mergeCell ref="B4:B7"/>
    <mergeCell ref="C4:C5"/>
    <mergeCell ref="C6:C7"/>
  </mergeCells>
  <phoneticPr fontId="3" type="noConversion"/>
  <printOptions horizontalCentered="1"/>
  <pageMargins left="0.39305555555555599" right="0.39305555555555599" top="0.47152777777777799" bottom="0.47152777777777799" header="0.31388888888888899" footer="0.31388888888888899"/>
  <pageSetup paperSize="9" scale="70" fitToHeight="0" orientation="portrait" r:id="rId1"/>
  <headerFooter>
    <oddFooter>&amp;C&amp;10 &amp;P/&amp;N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A4" sqref="A4:G28"/>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625" style="1" customWidth="1"/>
    <col min="9" max="18" width="28.75" style="1" customWidth="1"/>
    <col min="19" max="225" width="10" style="1"/>
    <col min="226" max="226" width="4.5" style="1" customWidth="1"/>
    <col min="227" max="228" width="7.375" style="1" customWidth="1"/>
    <col min="229" max="229" width="9.5" style="1" customWidth="1"/>
    <col min="230" max="230" width="5.75" style="1" customWidth="1"/>
    <col min="231" max="231" width="21.25" style="1" customWidth="1"/>
    <col min="232" max="232" width="41.625" style="1" customWidth="1"/>
    <col min="233" max="233" width="10.625" style="1" customWidth="1"/>
    <col min="234" max="16384" width="10" style="1"/>
  </cols>
  <sheetData>
    <row r="1" spans="1:8" ht="18.75">
      <c r="A1" s="49"/>
      <c r="B1" s="49"/>
    </row>
    <row r="2" spans="1:8" ht="32.1" customHeight="1">
      <c r="A2" s="50" t="s">
        <v>68</v>
      </c>
      <c r="B2" s="50"/>
      <c r="C2" s="50"/>
      <c r="D2" s="50"/>
      <c r="E2" s="50"/>
      <c r="F2" s="50"/>
      <c r="G2" s="50"/>
    </row>
    <row r="3" spans="1:8" s="8" customFormat="1" ht="27.6" customHeight="1">
      <c r="A3" s="3" t="s">
        <v>1</v>
      </c>
      <c r="B3" s="3" t="s">
        <v>2</v>
      </c>
      <c r="C3" s="3" t="s">
        <v>3</v>
      </c>
      <c r="D3" s="3" t="s">
        <v>4</v>
      </c>
      <c r="E3" s="4" t="s">
        <v>5</v>
      </c>
      <c r="F3" s="5" t="s">
        <v>6</v>
      </c>
      <c r="G3" s="6" t="s">
        <v>7</v>
      </c>
      <c r="H3" s="7" t="s">
        <v>8</v>
      </c>
    </row>
    <row r="4" spans="1:8" s="11" customFormat="1" ht="132" customHeight="1">
      <c r="A4" s="9">
        <v>1</v>
      </c>
      <c r="B4" s="45" t="s">
        <v>9</v>
      </c>
      <c r="C4" s="51" t="s">
        <v>10</v>
      </c>
      <c r="D4" s="9" t="s">
        <v>11</v>
      </c>
      <c r="E4" s="41">
        <v>5</v>
      </c>
      <c r="F4" s="42" t="s">
        <v>74</v>
      </c>
      <c r="G4" s="42" t="s">
        <v>71</v>
      </c>
      <c r="H4" s="31">
        <v>5</v>
      </c>
    </row>
    <row r="5" spans="1:8" s="11" customFormat="1" ht="96" customHeight="1">
      <c r="A5" s="9">
        <v>2</v>
      </c>
      <c r="B5" s="45"/>
      <c r="C5" s="52"/>
      <c r="D5" s="9" t="s">
        <v>12</v>
      </c>
      <c r="E5" s="41">
        <v>5</v>
      </c>
      <c r="F5" s="42" t="s">
        <v>72</v>
      </c>
      <c r="G5" s="42" t="s">
        <v>75</v>
      </c>
      <c r="H5" s="31">
        <v>4</v>
      </c>
    </row>
    <row r="6" spans="1:8" s="11" customFormat="1" ht="105.75" customHeight="1">
      <c r="A6" s="9">
        <v>3</v>
      </c>
      <c r="B6" s="45"/>
      <c r="C6" s="53" t="s">
        <v>13</v>
      </c>
      <c r="D6" s="12" t="s">
        <v>14</v>
      </c>
      <c r="E6" s="13">
        <v>6</v>
      </c>
      <c r="F6" s="14" t="s">
        <v>76</v>
      </c>
      <c r="G6" s="10" t="s">
        <v>77</v>
      </c>
      <c r="H6" s="31">
        <v>6</v>
      </c>
    </row>
    <row r="7" spans="1:8" s="11" customFormat="1" ht="45" customHeight="1">
      <c r="A7" s="9">
        <v>4</v>
      </c>
      <c r="B7" s="46"/>
      <c r="C7" s="48"/>
      <c r="D7" s="39" t="s">
        <v>15</v>
      </c>
      <c r="E7" s="15">
        <v>4</v>
      </c>
      <c r="F7" s="16" t="s">
        <v>16</v>
      </c>
      <c r="G7" s="17" t="s">
        <v>78</v>
      </c>
      <c r="H7" s="31">
        <v>4</v>
      </c>
    </row>
    <row r="8" spans="1:8" s="11" customFormat="1" ht="57" customHeight="1">
      <c r="A8" s="9">
        <v>5</v>
      </c>
      <c r="B8" s="18" t="s">
        <v>17</v>
      </c>
      <c r="C8" s="12" t="s">
        <v>18</v>
      </c>
      <c r="D8" s="9" t="s">
        <v>19</v>
      </c>
      <c r="E8" s="13">
        <v>1</v>
      </c>
      <c r="F8" s="19" t="s">
        <v>20</v>
      </c>
      <c r="G8" s="19" t="s">
        <v>79</v>
      </c>
      <c r="H8" s="31">
        <v>1</v>
      </c>
    </row>
    <row r="9" spans="1:8" s="11" customFormat="1" ht="245.1" customHeight="1">
      <c r="A9" s="40">
        <v>6</v>
      </c>
      <c r="B9" s="45" t="s">
        <v>17</v>
      </c>
      <c r="C9" s="47" t="s">
        <v>18</v>
      </c>
      <c r="D9" s="40" t="s">
        <v>21</v>
      </c>
      <c r="E9" s="40">
        <v>4</v>
      </c>
      <c r="F9" s="16" t="s">
        <v>22</v>
      </c>
      <c r="G9" s="16" t="s">
        <v>80</v>
      </c>
      <c r="H9" s="31">
        <v>4</v>
      </c>
    </row>
    <row r="10" spans="1:8" s="11" customFormat="1" ht="165" customHeight="1">
      <c r="A10" s="9">
        <v>7</v>
      </c>
      <c r="B10" s="46"/>
      <c r="C10" s="48"/>
      <c r="D10" s="9" t="s">
        <v>23</v>
      </c>
      <c r="E10" s="13">
        <v>4</v>
      </c>
      <c r="F10" s="19" t="s">
        <v>24</v>
      </c>
      <c r="G10" s="19" t="s">
        <v>81</v>
      </c>
      <c r="H10" s="31">
        <v>4</v>
      </c>
    </row>
    <row r="11" spans="1:8" s="11" customFormat="1" ht="88.5" customHeight="1">
      <c r="A11" s="40">
        <v>8</v>
      </c>
      <c r="B11" s="45" t="s">
        <v>17</v>
      </c>
      <c r="C11" s="47" t="s">
        <v>18</v>
      </c>
      <c r="D11" s="40" t="s">
        <v>25</v>
      </c>
      <c r="E11" s="15">
        <v>2</v>
      </c>
      <c r="F11" s="19" t="s">
        <v>26</v>
      </c>
      <c r="G11" s="19" t="s">
        <v>82</v>
      </c>
      <c r="H11" s="31">
        <v>2</v>
      </c>
    </row>
    <row r="12" spans="1:8" s="11" customFormat="1" ht="129" customHeight="1">
      <c r="A12" s="9">
        <v>9</v>
      </c>
      <c r="B12" s="45"/>
      <c r="C12" s="47"/>
      <c r="D12" s="9" t="s">
        <v>83</v>
      </c>
      <c r="E12" s="13">
        <v>1</v>
      </c>
      <c r="F12" s="14" t="s">
        <v>27</v>
      </c>
      <c r="G12" s="14" t="s">
        <v>84</v>
      </c>
      <c r="H12" s="31">
        <v>1</v>
      </c>
    </row>
    <row r="13" spans="1:8" s="11" customFormat="1" ht="69.75" customHeight="1">
      <c r="A13" s="9">
        <v>10</v>
      </c>
      <c r="B13" s="46"/>
      <c r="C13" s="48"/>
      <c r="D13" s="9" t="s">
        <v>28</v>
      </c>
      <c r="E13" s="13">
        <v>3</v>
      </c>
      <c r="F13" s="14" t="s">
        <v>29</v>
      </c>
      <c r="G13" s="14" t="s">
        <v>85</v>
      </c>
      <c r="H13" s="31">
        <v>3</v>
      </c>
    </row>
    <row r="14" spans="1:8" s="11" customFormat="1" ht="65.25" customHeight="1">
      <c r="A14" s="9">
        <v>11</v>
      </c>
      <c r="B14" s="45" t="s">
        <v>17</v>
      </c>
      <c r="C14" s="53" t="s">
        <v>30</v>
      </c>
      <c r="D14" s="9" t="s">
        <v>31</v>
      </c>
      <c r="E14" s="13">
        <v>2</v>
      </c>
      <c r="F14" s="14" t="s">
        <v>32</v>
      </c>
      <c r="G14" s="14" t="s">
        <v>86</v>
      </c>
      <c r="H14" s="31">
        <v>2</v>
      </c>
    </row>
    <row r="15" spans="1:8" s="11" customFormat="1" ht="90" customHeight="1">
      <c r="A15" s="9">
        <v>12</v>
      </c>
      <c r="B15" s="46"/>
      <c r="C15" s="48"/>
      <c r="D15" s="9" t="s">
        <v>33</v>
      </c>
      <c r="E15" s="13">
        <v>7</v>
      </c>
      <c r="F15" s="14" t="s">
        <v>34</v>
      </c>
      <c r="G15" s="14" t="s">
        <v>87</v>
      </c>
      <c r="H15" s="31">
        <v>7</v>
      </c>
    </row>
    <row r="16" spans="1:8" s="11" customFormat="1" ht="80.099999999999994" customHeight="1">
      <c r="A16" s="40">
        <v>13</v>
      </c>
      <c r="B16" s="45" t="s">
        <v>17</v>
      </c>
      <c r="C16" s="47" t="s">
        <v>30</v>
      </c>
      <c r="D16" s="40" t="s">
        <v>35</v>
      </c>
      <c r="E16" s="15">
        <v>3</v>
      </c>
      <c r="F16" s="14" t="s">
        <v>36</v>
      </c>
      <c r="G16" s="14" t="s">
        <v>88</v>
      </c>
      <c r="H16" s="31">
        <v>3</v>
      </c>
    </row>
    <row r="17" spans="1:8" s="11" customFormat="1" ht="123.95" customHeight="1">
      <c r="A17" s="9">
        <v>14</v>
      </c>
      <c r="B17" s="45"/>
      <c r="C17" s="47"/>
      <c r="D17" s="9" t="s">
        <v>37</v>
      </c>
      <c r="E17" s="13">
        <v>2</v>
      </c>
      <c r="F17" s="14" t="s">
        <v>38</v>
      </c>
      <c r="G17" s="14" t="s">
        <v>89</v>
      </c>
      <c r="H17" s="31">
        <v>2</v>
      </c>
    </row>
    <row r="18" spans="1:8" s="11" customFormat="1" ht="69.75" customHeight="1">
      <c r="A18" s="9">
        <v>15</v>
      </c>
      <c r="B18" s="46"/>
      <c r="C18" s="48"/>
      <c r="D18" s="40" t="s">
        <v>39</v>
      </c>
      <c r="E18" s="15">
        <v>1</v>
      </c>
      <c r="F18" s="20" t="s">
        <v>40</v>
      </c>
      <c r="G18" s="20" t="s">
        <v>90</v>
      </c>
      <c r="H18" s="31">
        <v>1</v>
      </c>
    </row>
    <row r="19" spans="1:8" s="11" customFormat="1" ht="168.95" customHeight="1">
      <c r="A19" s="9">
        <v>16</v>
      </c>
      <c r="B19" s="18" t="s">
        <v>41</v>
      </c>
      <c r="C19" s="12" t="s">
        <v>42</v>
      </c>
      <c r="D19" s="21" t="s">
        <v>43</v>
      </c>
      <c r="E19" s="13">
        <v>6</v>
      </c>
      <c r="F19" s="14" t="s">
        <v>91</v>
      </c>
      <c r="G19" s="14" t="s">
        <v>92</v>
      </c>
      <c r="H19" s="31">
        <v>6</v>
      </c>
    </row>
    <row r="20" spans="1:8" s="11" customFormat="1" ht="120" customHeight="1">
      <c r="A20" s="9">
        <v>17</v>
      </c>
      <c r="B20" s="54" t="s">
        <v>41</v>
      </c>
      <c r="C20" s="53" t="s">
        <v>42</v>
      </c>
      <c r="D20" s="43" t="s">
        <v>44</v>
      </c>
      <c r="E20" s="13">
        <v>2</v>
      </c>
      <c r="F20" s="44" t="s">
        <v>45</v>
      </c>
      <c r="G20" s="14" t="s">
        <v>93</v>
      </c>
      <c r="H20" s="31">
        <v>0</v>
      </c>
    </row>
    <row r="21" spans="1:8" s="11" customFormat="1" ht="93" customHeight="1">
      <c r="A21" s="9">
        <v>18</v>
      </c>
      <c r="B21" s="45"/>
      <c r="C21" s="47"/>
      <c r="D21" s="21" t="s">
        <v>46</v>
      </c>
      <c r="E21" s="13">
        <v>5</v>
      </c>
      <c r="F21" s="14" t="s">
        <v>47</v>
      </c>
      <c r="G21" s="10" t="s">
        <v>94</v>
      </c>
      <c r="H21" s="31">
        <v>5</v>
      </c>
    </row>
    <row r="22" spans="1:8" s="11" customFormat="1" ht="234.95" customHeight="1">
      <c r="A22" s="9">
        <v>19</v>
      </c>
      <c r="B22" s="46"/>
      <c r="C22" s="48"/>
      <c r="D22" s="21" t="s">
        <v>48</v>
      </c>
      <c r="E22" s="13">
        <v>8</v>
      </c>
      <c r="F22" s="14" t="s">
        <v>49</v>
      </c>
      <c r="G22" s="10" t="s">
        <v>95</v>
      </c>
      <c r="H22" s="31">
        <v>7</v>
      </c>
    </row>
    <row r="23" spans="1:8" s="11" customFormat="1" ht="72" customHeight="1">
      <c r="A23" s="9">
        <v>20</v>
      </c>
      <c r="B23" s="38" t="s">
        <v>41</v>
      </c>
      <c r="C23" s="39" t="s">
        <v>42</v>
      </c>
      <c r="D23" s="21" t="s">
        <v>50</v>
      </c>
      <c r="E23" s="13">
        <v>4</v>
      </c>
      <c r="F23" s="14" t="s">
        <v>51</v>
      </c>
      <c r="G23" s="10" t="s">
        <v>96</v>
      </c>
      <c r="H23" s="31">
        <v>4</v>
      </c>
    </row>
    <row r="24" spans="1:8" s="11" customFormat="1" ht="81" customHeight="1">
      <c r="A24" s="9">
        <v>21</v>
      </c>
      <c r="B24" s="18" t="s">
        <v>52</v>
      </c>
      <c r="C24" s="12" t="s">
        <v>53</v>
      </c>
      <c r="D24" s="13" t="s">
        <v>54</v>
      </c>
      <c r="E24" s="13">
        <v>5</v>
      </c>
      <c r="F24" s="14" t="s">
        <v>55</v>
      </c>
      <c r="G24" s="14" t="s">
        <v>97</v>
      </c>
      <c r="H24" s="31">
        <v>5</v>
      </c>
    </row>
    <row r="25" spans="1:8" s="11" customFormat="1" ht="72" customHeight="1">
      <c r="A25" s="9">
        <v>22</v>
      </c>
      <c r="B25" s="45" t="s">
        <v>52</v>
      </c>
      <c r="C25" s="47" t="s">
        <v>53</v>
      </c>
      <c r="D25" s="13" t="s">
        <v>56</v>
      </c>
      <c r="E25" s="13">
        <v>5</v>
      </c>
      <c r="F25" s="14" t="s">
        <v>57</v>
      </c>
      <c r="G25" s="14" t="s">
        <v>98</v>
      </c>
      <c r="H25" s="31">
        <v>5</v>
      </c>
    </row>
    <row r="26" spans="1:8" s="11" customFormat="1" ht="63" customHeight="1">
      <c r="A26" s="9">
        <v>23</v>
      </c>
      <c r="B26" s="45"/>
      <c r="C26" s="47"/>
      <c r="D26" s="13" t="s">
        <v>58</v>
      </c>
      <c r="E26" s="13">
        <v>5</v>
      </c>
      <c r="F26" s="14" t="s">
        <v>59</v>
      </c>
      <c r="G26" s="14" t="s">
        <v>99</v>
      </c>
      <c r="H26" s="31">
        <v>5</v>
      </c>
    </row>
    <row r="27" spans="1:8" s="11" customFormat="1" ht="84" customHeight="1">
      <c r="A27" s="9">
        <v>24</v>
      </c>
      <c r="B27" s="45"/>
      <c r="C27" s="47"/>
      <c r="D27" s="13" t="s">
        <v>60</v>
      </c>
      <c r="E27" s="13">
        <v>5</v>
      </c>
      <c r="F27" s="14" t="s">
        <v>61</v>
      </c>
      <c r="G27" s="14" t="s">
        <v>100</v>
      </c>
      <c r="H27" s="31">
        <v>5</v>
      </c>
    </row>
    <row r="28" spans="1:8" s="11" customFormat="1" ht="48" customHeight="1">
      <c r="A28" s="9">
        <v>25</v>
      </c>
      <c r="B28" s="46"/>
      <c r="C28" s="48"/>
      <c r="D28" s="13" t="s">
        <v>62</v>
      </c>
      <c r="E28" s="13">
        <v>5</v>
      </c>
      <c r="F28" s="22" t="s">
        <v>101</v>
      </c>
      <c r="G28" s="22" t="s">
        <v>102</v>
      </c>
      <c r="H28" s="31">
        <v>5</v>
      </c>
    </row>
    <row r="29" spans="1:8" s="27" customFormat="1" ht="28.5" customHeight="1">
      <c r="A29" s="23" t="s">
        <v>63</v>
      </c>
      <c r="B29" s="24">
        <v>100</v>
      </c>
      <c r="C29" s="24">
        <v>100</v>
      </c>
      <c r="D29" s="25" t="s">
        <v>64</v>
      </c>
      <c r="E29" s="24">
        <f>SUM(E4:E28)</f>
        <v>100</v>
      </c>
      <c r="F29" s="26" t="s">
        <v>64</v>
      </c>
      <c r="G29" s="26" t="s">
        <v>64</v>
      </c>
      <c r="H29" s="23">
        <f>SUM(H4:H28)</f>
        <v>96</v>
      </c>
    </row>
    <row r="30" spans="1:8" s="11" customFormat="1" ht="38.450000000000003" customHeight="1">
      <c r="F30" s="28"/>
      <c r="G30" s="28"/>
    </row>
    <row r="31" spans="1:8" s="11" customFormat="1" ht="17.45" customHeight="1">
      <c r="F31" s="28"/>
      <c r="G31" s="28"/>
    </row>
    <row r="32" spans="1:8" s="11" customFormat="1" ht="17.45" customHeight="1">
      <c r="F32" s="28"/>
      <c r="G32" s="28"/>
    </row>
    <row r="33" spans="6:7" s="11" customFormat="1" ht="17.45" customHeight="1">
      <c r="F33" s="28"/>
      <c r="G33" s="28"/>
    </row>
    <row r="34" spans="6:7" s="11" customFormat="1" ht="17.45" customHeight="1">
      <c r="F34" s="28"/>
      <c r="G34" s="28"/>
    </row>
    <row r="35" spans="6:7" s="11" customFormat="1" ht="17.45" customHeight="1">
      <c r="F35" s="28"/>
      <c r="G35" s="28"/>
    </row>
    <row r="36" spans="6:7" s="11" customFormat="1" ht="17.45" customHeight="1">
      <c r="F36" s="28"/>
      <c r="G36" s="28"/>
    </row>
    <row r="37" spans="6:7" s="30" customFormat="1" ht="22.9" customHeight="1">
      <c r="F37" s="29"/>
      <c r="G37" s="29"/>
    </row>
    <row r="38" spans="6:7" s="30" customFormat="1" ht="34.15" customHeight="1">
      <c r="F38" s="29"/>
      <c r="G38" s="29"/>
    </row>
  </sheetData>
  <mergeCells count="17">
    <mergeCell ref="B25:B28"/>
    <mergeCell ref="C25:C28"/>
    <mergeCell ref="C11:C13"/>
    <mergeCell ref="C14:C15"/>
    <mergeCell ref="B16:B18"/>
    <mergeCell ref="C16:C18"/>
    <mergeCell ref="B20:B22"/>
    <mergeCell ref="C20:C22"/>
    <mergeCell ref="B11:B13"/>
    <mergeCell ref="B14:B15"/>
    <mergeCell ref="B9:B10"/>
    <mergeCell ref="C9:C10"/>
    <mergeCell ref="A1:B1"/>
    <mergeCell ref="A2:G2"/>
    <mergeCell ref="B4:B7"/>
    <mergeCell ref="C4:C5"/>
    <mergeCell ref="C6:C7"/>
  </mergeCells>
  <phoneticPr fontId="3" type="noConversion"/>
  <printOptions horizontalCentered="1"/>
  <pageMargins left="0.39305555555555599" right="0.39305555555555599" top="0.47152777777777799" bottom="0.47152777777777799" header="0.31388888888888899" footer="0.31388888888888899"/>
  <pageSetup paperSize="9" scale="70" fitToHeight="0" orientation="portrait" r:id="rId1"/>
  <headerFooter>
    <oddFooter>&amp;C&amp;10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A4" sqref="A4:G28"/>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625" style="1" customWidth="1"/>
    <col min="9" max="18" width="28.75" style="1" customWidth="1"/>
    <col min="19" max="225" width="10" style="1"/>
    <col min="226" max="226" width="4.5" style="1" customWidth="1"/>
    <col min="227" max="228" width="7.375" style="1" customWidth="1"/>
    <col min="229" max="229" width="9.5" style="1" customWidth="1"/>
    <col min="230" max="230" width="5.75" style="1" customWidth="1"/>
    <col min="231" max="231" width="21.25" style="1" customWidth="1"/>
    <col min="232" max="232" width="41.625" style="1" customWidth="1"/>
    <col min="233" max="233" width="10.625" style="1" customWidth="1"/>
    <col min="234" max="16384" width="10" style="1"/>
  </cols>
  <sheetData>
    <row r="1" spans="1:8" ht="18.75">
      <c r="A1" s="49"/>
      <c r="B1" s="49"/>
    </row>
    <row r="2" spans="1:8" ht="32.1" customHeight="1">
      <c r="A2" s="50" t="s">
        <v>67</v>
      </c>
      <c r="B2" s="50"/>
      <c r="C2" s="50"/>
      <c r="D2" s="50"/>
      <c r="E2" s="50"/>
      <c r="F2" s="50"/>
      <c r="G2" s="50"/>
    </row>
    <row r="3" spans="1:8" s="8" customFormat="1" ht="27.6" customHeight="1">
      <c r="A3" s="3" t="s">
        <v>1</v>
      </c>
      <c r="B3" s="3" t="s">
        <v>2</v>
      </c>
      <c r="C3" s="3" t="s">
        <v>3</v>
      </c>
      <c r="D3" s="3" t="s">
        <v>4</v>
      </c>
      <c r="E3" s="4" t="s">
        <v>5</v>
      </c>
      <c r="F3" s="5" t="s">
        <v>6</v>
      </c>
      <c r="G3" s="6" t="s">
        <v>7</v>
      </c>
      <c r="H3" s="7" t="s">
        <v>8</v>
      </c>
    </row>
    <row r="4" spans="1:8" s="11" customFormat="1" ht="132" customHeight="1">
      <c r="A4" s="9">
        <v>1</v>
      </c>
      <c r="B4" s="45" t="s">
        <v>9</v>
      </c>
      <c r="C4" s="51" t="s">
        <v>10</v>
      </c>
      <c r="D4" s="9" t="s">
        <v>11</v>
      </c>
      <c r="E4" s="41">
        <v>5</v>
      </c>
      <c r="F4" s="42" t="s">
        <v>74</v>
      </c>
      <c r="G4" s="42" t="s">
        <v>71</v>
      </c>
      <c r="H4" s="31">
        <v>5</v>
      </c>
    </row>
    <row r="5" spans="1:8" s="11" customFormat="1" ht="96" customHeight="1">
      <c r="A5" s="9">
        <v>2</v>
      </c>
      <c r="B5" s="45"/>
      <c r="C5" s="52"/>
      <c r="D5" s="9" t="s">
        <v>12</v>
      </c>
      <c r="E5" s="41">
        <v>5</v>
      </c>
      <c r="F5" s="42" t="s">
        <v>72</v>
      </c>
      <c r="G5" s="42" t="s">
        <v>75</v>
      </c>
      <c r="H5" s="31">
        <v>5</v>
      </c>
    </row>
    <row r="6" spans="1:8" s="11" customFormat="1" ht="105.75" customHeight="1">
      <c r="A6" s="9">
        <v>3</v>
      </c>
      <c r="B6" s="45"/>
      <c r="C6" s="53" t="s">
        <v>13</v>
      </c>
      <c r="D6" s="12" t="s">
        <v>14</v>
      </c>
      <c r="E6" s="13">
        <v>6</v>
      </c>
      <c r="F6" s="14" t="s">
        <v>76</v>
      </c>
      <c r="G6" s="10" t="s">
        <v>77</v>
      </c>
      <c r="H6" s="31">
        <v>6</v>
      </c>
    </row>
    <row r="7" spans="1:8" s="11" customFormat="1" ht="45" customHeight="1">
      <c r="A7" s="9">
        <v>4</v>
      </c>
      <c r="B7" s="46"/>
      <c r="C7" s="48"/>
      <c r="D7" s="39" t="s">
        <v>15</v>
      </c>
      <c r="E7" s="15">
        <v>4</v>
      </c>
      <c r="F7" s="16" t="s">
        <v>16</v>
      </c>
      <c r="G7" s="17" t="s">
        <v>78</v>
      </c>
      <c r="H7" s="31">
        <v>4</v>
      </c>
    </row>
    <row r="8" spans="1:8" s="11" customFormat="1" ht="57" customHeight="1">
      <c r="A8" s="9">
        <v>5</v>
      </c>
      <c r="B8" s="18" t="s">
        <v>17</v>
      </c>
      <c r="C8" s="12" t="s">
        <v>18</v>
      </c>
      <c r="D8" s="9" t="s">
        <v>19</v>
      </c>
      <c r="E8" s="13">
        <v>1</v>
      </c>
      <c r="F8" s="19" t="s">
        <v>20</v>
      </c>
      <c r="G8" s="19" t="s">
        <v>79</v>
      </c>
      <c r="H8" s="31">
        <v>1</v>
      </c>
    </row>
    <row r="9" spans="1:8" s="11" customFormat="1" ht="245.1" customHeight="1">
      <c r="A9" s="40">
        <v>6</v>
      </c>
      <c r="B9" s="45" t="s">
        <v>17</v>
      </c>
      <c r="C9" s="47" t="s">
        <v>18</v>
      </c>
      <c r="D9" s="40" t="s">
        <v>21</v>
      </c>
      <c r="E9" s="40">
        <v>4</v>
      </c>
      <c r="F9" s="16" t="s">
        <v>22</v>
      </c>
      <c r="G9" s="16" t="s">
        <v>80</v>
      </c>
      <c r="H9" s="31">
        <v>4</v>
      </c>
    </row>
    <row r="10" spans="1:8" s="11" customFormat="1" ht="165" customHeight="1">
      <c r="A10" s="9">
        <v>7</v>
      </c>
      <c r="B10" s="46"/>
      <c r="C10" s="48"/>
      <c r="D10" s="9" t="s">
        <v>23</v>
      </c>
      <c r="E10" s="13">
        <v>4</v>
      </c>
      <c r="F10" s="19" t="s">
        <v>24</v>
      </c>
      <c r="G10" s="19" t="s">
        <v>81</v>
      </c>
      <c r="H10" s="31">
        <v>4</v>
      </c>
    </row>
    <row r="11" spans="1:8" s="11" customFormat="1" ht="88.5" customHeight="1">
      <c r="A11" s="40">
        <v>8</v>
      </c>
      <c r="B11" s="45" t="s">
        <v>17</v>
      </c>
      <c r="C11" s="47" t="s">
        <v>18</v>
      </c>
      <c r="D11" s="40" t="s">
        <v>25</v>
      </c>
      <c r="E11" s="15">
        <v>2</v>
      </c>
      <c r="F11" s="19" t="s">
        <v>26</v>
      </c>
      <c r="G11" s="19" t="s">
        <v>82</v>
      </c>
      <c r="H11" s="31">
        <v>2</v>
      </c>
    </row>
    <row r="12" spans="1:8" s="11" customFormat="1" ht="129" customHeight="1">
      <c r="A12" s="9">
        <v>9</v>
      </c>
      <c r="B12" s="45"/>
      <c r="C12" s="47"/>
      <c r="D12" s="9" t="s">
        <v>83</v>
      </c>
      <c r="E12" s="13">
        <v>1</v>
      </c>
      <c r="F12" s="14" t="s">
        <v>27</v>
      </c>
      <c r="G12" s="14" t="s">
        <v>84</v>
      </c>
      <c r="H12" s="31">
        <v>1</v>
      </c>
    </row>
    <row r="13" spans="1:8" s="11" customFormat="1" ht="69.75" customHeight="1">
      <c r="A13" s="9">
        <v>10</v>
      </c>
      <c r="B13" s="46"/>
      <c r="C13" s="48"/>
      <c r="D13" s="9" t="s">
        <v>28</v>
      </c>
      <c r="E13" s="13">
        <v>3</v>
      </c>
      <c r="F13" s="14" t="s">
        <v>29</v>
      </c>
      <c r="G13" s="14" t="s">
        <v>85</v>
      </c>
      <c r="H13" s="31">
        <v>3</v>
      </c>
    </row>
    <row r="14" spans="1:8" s="11" customFormat="1" ht="65.25" customHeight="1">
      <c r="A14" s="9">
        <v>11</v>
      </c>
      <c r="B14" s="45" t="s">
        <v>17</v>
      </c>
      <c r="C14" s="53" t="s">
        <v>30</v>
      </c>
      <c r="D14" s="9" t="s">
        <v>31</v>
      </c>
      <c r="E14" s="13">
        <v>2</v>
      </c>
      <c r="F14" s="14" t="s">
        <v>32</v>
      </c>
      <c r="G14" s="14" t="s">
        <v>86</v>
      </c>
      <c r="H14" s="31">
        <v>2</v>
      </c>
    </row>
    <row r="15" spans="1:8" s="11" customFormat="1" ht="90" customHeight="1">
      <c r="A15" s="9">
        <v>12</v>
      </c>
      <c r="B15" s="46"/>
      <c r="C15" s="48"/>
      <c r="D15" s="9" t="s">
        <v>33</v>
      </c>
      <c r="E15" s="13">
        <v>7</v>
      </c>
      <c r="F15" s="14" t="s">
        <v>34</v>
      </c>
      <c r="G15" s="14" t="s">
        <v>87</v>
      </c>
      <c r="H15" s="31">
        <v>6.5</v>
      </c>
    </row>
    <row r="16" spans="1:8" s="11" customFormat="1" ht="80.099999999999994" customHeight="1">
      <c r="A16" s="40">
        <v>13</v>
      </c>
      <c r="B16" s="45" t="s">
        <v>17</v>
      </c>
      <c r="C16" s="47" t="s">
        <v>30</v>
      </c>
      <c r="D16" s="40" t="s">
        <v>35</v>
      </c>
      <c r="E16" s="15">
        <v>3</v>
      </c>
      <c r="F16" s="14" t="s">
        <v>36</v>
      </c>
      <c r="G16" s="14" t="s">
        <v>88</v>
      </c>
      <c r="H16" s="31">
        <v>3</v>
      </c>
    </row>
    <row r="17" spans="1:8" s="11" customFormat="1" ht="123.95" customHeight="1">
      <c r="A17" s="9">
        <v>14</v>
      </c>
      <c r="B17" s="45"/>
      <c r="C17" s="47"/>
      <c r="D17" s="9" t="s">
        <v>37</v>
      </c>
      <c r="E17" s="13">
        <v>2</v>
      </c>
      <c r="F17" s="14" t="s">
        <v>38</v>
      </c>
      <c r="G17" s="14" t="s">
        <v>89</v>
      </c>
      <c r="H17" s="31">
        <v>2</v>
      </c>
    </row>
    <row r="18" spans="1:8" s="11" customFormat="1" ht="69.75" customHeight="1">
      <c r="A18" s="9">
        <v>15</v>
      </c>
      <c r="B18" s="46"/>
      <c r="C18" s="48"/>
      <c r="D18" s="40" t="s">
        <v>39</v>
      </c>
      <c r="E18" s="15">
        <v>1</v>
      </c>
      <c r="F18" s="20" t="s">
        <v>40</v>
      </c>
      <c r="G18" s="20" t="s">
        <v>90</v>
      </c>
      <c r="H18" s="31">
        <v>1</v>
      </c>
    </row>
    <row r="19" spans="1:8" s="11" customFormat="1" ht="168.95" customHeight="1">
      <c r="A19" s="9">
        <v>16</v>
      </c>
      <c r="B19" s="18" t="s">
        <v>41</v>
      </c>
      <c r="C19" s="12" t="s">
        <v>42</v>
      </c>
      <c r="D19" s="21" t="s">
        <v>43</v>
      </c>
      <c r="E19" s="13">
        <v>6</v>
      </c>
      <c r="F19" s="14" t="s">
        <v>91</v>
      </c>
      <c r="G19" s="14" t="s">
        <v>92</v>
      </c>
      <c r="H19" s="31">
        <v>6</v>
      </c>
    </row>
    <row r="20" spans="1:8" s="11" customFormat="1" ht="120" customHeight="1">
      <c r="A20" s="9">
        <v>17</v>
      </c>
      <c r="B20" s="54" t="s">
        <v>41</v>
      </c>
      <c r="C20" s="53" t="s">
        <v>42</v>
      </c>
      <c r="D20" s="43" t="s">
        <v>44</v>
      </c>
      <c r="E20" s="13">
        <v>2</v>
      </c>
      <c r="F20" s="44" t="s">
        <v>45</v>
      </c>
      <c r="G20" s="14" t="s">
        <v>93</v>
      </c>
      <c r="H20" s="31">
        <v>1</v>
      </c>
    </row>
    <row r="21" spans="1:8" s="11" customFormat="1" ht="93" customHeight="1">
      <c r="A21" s="9">
        <v>18</v>
      </c>
      <c r="B21" s="45"/>
      <c r="C21" s="47"/>
      <c r="D21" s="21" t="s">
        <v>46</v>
      </c>
      <c r="E21" s="13">
        <v>5</v>
      </c>
      <c r="F21" s="14" t="s">
        <v>47</v>
      </c>
      <c r="G21" s="10" t="s">
        <v>94</v>
      </c>
      <c r="H21" s="31">
        <v>4</v>
      </c>
    </row>
    <row r="22" spans="1:8" s="11" customFormat="1" ht="234.95" customHeight="1">
      <c r="A22" s="9">
        <v>19</v>
      </c>
      <c r="B22" s="46"/>
      <c r="C22" s="48"/>
      <c r="D22" s="21" t="s">
        <v>48</v>
      </c>
      <c r="E22" s="13">
        <v>8</v>
      </c>
      <c r="F22" s="14" t="s">
        <v>49</v>
      </c>
      <c r="G22" s="10" t="s">
        <v>95</v>
      </c>
      <c r="H22" s="31">
        <v>6</v>
      </c>
    </row>
    <row r="23" spans="1:8" s="11" customFormat="1" ht="72" customHeight="1">
      <c r="A23" s="9">
        <v>20</v>
      </c>
      <c r="B23" s="38" t="s">
        <v>41</v>
      </c>
      <c r="C23" s="39" t="s">
        <v>42</v>
      </c>
      <c r="D23" s="21" t="s">
        <v>50</v>
      </c>
      <c r="E23" s="13">
        <v>4</v>
      </c>
      <c r="F23" s="14" t="s">
        <v>51</v>
      </c>
      <c r="G23" s="10" t="s">
        <v>96</v>
      </c>
      <c r="H23" s="31">
        <v>4</v>
      </c>
    </row>
    <row r="24" spans="1:8" s="11" customFormat="1" ht="81" customHeight="1">
      <c r="A24" s="9">
        <v>21</v>
      </c>
      <c r="B24" s="18" t="s">
        <v>52</v>
      </c>
      <c r="C24" s="12" t="s">
        <v>53</v>
      </c>
      <c r="D24" s="13" t="s">
        <v>54</v>
      </c>
      <c r="E24" s="13">
        <v>5</v>
      </c>
      <c r="F24" s="14" t="s">
        <v>55</v>
      </c>
      <c r="G24" s="14" t="s">
        <v>97</v>
      </c>
      <c r="H24" s="31">
        <v>5</v>
      </c>
    </row>
    <row r="25" spans="1:8" s="11" customFormat="1" ht="72" customHeight="1">
      <c r="A25" s="9">
        <v>22</v>
      </c>
      <c r="B25" s="45" t="s">
        <v>52</v>
      </c>
      <c r="C25" s="47" t="s">
        <v>53</v>
      </c>
      <c r="D25" s="13" t="s">
        <v>56</v>
      </c>
      <c r="E25" s="13">
        <v>5</v>
      </c>
      <c r="F25" s="14" t="s">
        <v>57</v>
      </c>
      <c r="G25" s="14" t="s">
        <v>98</v>
      </c>
      <c r="H25" s="31">
        <v>5</v>
      </c>
    </row>
    <row r="26" spans="1:8" s="11" customFormat="1" ht="63" customHeight="1">
      <c r="A26" s="9">
        <v>23</v>
      </c>
      <c r="B26" s="45"/>
      <c r="C26" s="47"/>
      <c r="D26" s="13" t="s">
        <v>58</v>
      </c>
      <c r="E26" s="13">
        <v>5</v>
      </c>
      <c r="F26" s="14" t="s">
        <v>59</v>
      </c>
      <c r="G26" s="14" t="s">
        <v>99</v>
      </c>
      <c r="H26" s="31">
        <v>5</v>
      </c>
    </row>
    <row r="27" spans="1:8" s="11" customFormat="1" ht="84" customHeight="1">
      <c r="A27" s="9">
        <v>24</v>
      </c>
      <c r="B27" s="45"/>
      <c r="C27" s="47"/>
      <c r="D27" s="13" t="s">
        <v>60</v>
      </c>
      <c r="E27" s="13">
        <v>5</v>
      </c>
      <c r="F27" s="14" t="s">
        <v>61</v>
      </c>
      <c r="G27" s="14" t="s">
        <v>100</v>
      </c>
      <c r="H27" s="31">
        <v>5</v>
      </c>
    </row>
    <row r="28" spans="1:8" s="11" customFormat="1" ht="48" customHeight="1">
      <c r="A28" s="9">
        <v>25</v>
      </c>
      <c r="B28" s="46"/>
      <c r="C28" s="48"/>
      <c r="D28" s="13" t="s">
        <v>62</v>
      </c>
      <c r="E28" s="13">
        <v>5</v>
      </c>
      <c r="F28" s="22" t="s">
        <v>101</v>
      </c>
      <c r="G28" s="22" t="s">
        <v>102</v>
      </c>
      <c r="H28" s="31">
        <v>5</v>
      </c>
    </row>
    <row r="29" spans="1:8" s="27" customFormat="1" ht="28.5" customHeight="1">
      <c r="A29" s="23" t="s">
        <v>63</v>
      </c>
      <c r="B29" s="24">
        <v>100</v>
      </c>
      <c r="C29" s="24">
        <v>100</v>
      </c>
      <c r="D29" s="25" t="s">
        <v>64</v>
      </c>
      <c r="E29" s="24">
        <f>SUM(E4:E28)</f>
        <v>100</v>
      </c>
      <c r="F29" s="26" t="s">
        <v>64</v>
      </c>
      <c r="G29" s="26" t="s">
        <v>64</v>
      </c>
      <c r="H29" s="23">
        <f>SUM(H4:H28)</f>
        <v>95.5</v>
      </c>
    </row>
    <row r="30" spans="1:8" s="11" customFormat="1" ht="38.450000000000003" customHeight="1">
      <c r="F30" s="28"/>
      <c r="G30" s="28"/>
    </row>
    <row r="31" spans="1:8" s="11" customFormat="1" ht="17.45" customHeight="1">
      <c r="F31" s="28"/>
      <c r="G31" s="28"/>
    </row>
    <row r="32" spans="1:8" s="11" customFormat="1" ht="17.45" customHeight="1">
      <c r="F32" s="28"/>
      <c r="G32" s="28"/>
    </row>
    <row r="33" spans="6:7" s="11" customFormat="1" ht="17.45" customHeight="1">
      <c r="F33" s="28"/>
      <c r="G33" s="28"/>
    </row>
    <row r="34" spans="6:7" s="11" customFormat="1" ht="17.45" customHeight="1">
      <c r="F34" s="28"/>
      <c r="G34" s="28"/>
    </row>
    <row r="35" spans="6:7" s="11" customFormat="1" ht="17.45" customHeight="1">
      <c r="F35" s="28"/>
      <c r="G35" s="28"/>
    </row>
    <row r="36" spans="6:7" s="11" customFormat="1" ht="17.45" customHeight="1">
      <c r="F36" s="28"/>
      <c r="G36" s="28"/>
    </row>
    <row r="37" spans="6:7" s="30" customFormat="1" ht="22.9" customHeight="1">
      <c r="F37" s="29"/>
      <c r="G37" s="29"/>
    </row>
    <row r="38" spans="6:7" s="30" customFormat="1" ht="34.15" customHeight="1">
      <c r="F38" s="29"/>
      <c r="G38" s="29"/>
    </row>
  </sheetData>
  <mergeCells count="17">
    <mergeCell ref="B25:B28"/>
    <mergeCell ref="C25:C28"/>
    <mergeCell ref="C11:C13"/>
    <mergeCell ref="C14:C15"/>
    <mergeCell ref="B16:B18"/>
    <mergeCell ref="C16:C18"/>
    <mergeCell ref="B20:B22"/>
    <mergeCell ref="C20:C22"/>
    <mergeCell ref="B11:B13"/>
    <mergeCell ref="B14:B15"/>
    <mergeCell ref="B9:B10"/>
    <mergeCell ref="C9:C10"/>
    <mergeCell ref="A1:B1"/>
    <mergeCell ref="A2:G2"/>
    <mergeCell ref="B4:B7"/>
    <mergeCell ref="C4:C5"/>
    <mergeCell ref="C6:C7"/>
  </mergeCells>
  <phoneticPr fontId="3" type="noConversion"/>
  <printOptions horizontalCentered="1"/>
  <pageMargins left="0.39305555555555599" right="0.39305555555555599" top="0.47152777777777799" bottom="0.47152777777777799" header="0.31388888888888899" footer="0.31388888888888899"/>
  <pageSetup paperSize="9" scale="70" fitToHeight="0" orientation="portrait" r:id="rId1"/>
  <headerFooter>
    <oddFooter>&amp;C&amp;10 &amp;P/&amp;N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A4" sqref="A4:G28"/>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625" style="1" customWidth="1"/>
    <col min="9" max="18" width="28.75" style="1" customWidth="1"/>
    <col min="19" max="225" width="10" style="1"/>
    <col min="226" max="226" width="4.5" style="1" customWidth="1"/>
    <col min="227" max="228" width="7.375" style="1" customWidth="1"/>
    <col min="229" max="229" width="9.5" style="1" customWidth="1"/>
    <col min="230" max="230" width="5.75" style="1" customWidth="1"/>
    <col min="231" max="231" width="21.25" style="1" customWidth="1"/>
    <col min="232" max="232" width="41.625" style="1" customWidth="1"/>
    <col min="233" max="233" width="10.625" style="1" customWidth="1"/>
    <col min="234" max="16384" width="10" style="1"/>
  </cols>
  <sheetData>
    <row r="1" spans="1:8" ht="18.75">
      <c r="A1" s="49"/>
      <c r="B1" s="49"/>
    </row>
    <row r="2" spans="1:8" ht="32.1" customHeight="1">
      <c r="A2" s="50" t="s">
        <v>65</v>
      </c>
      <c r="B2" s="50"/>
      <c r="C2" s="50"/>
      <c r="D2" s="50"/>
      <c r="E2" s="50"/>
      <c r="F2" s="50"/>
      <c r="G2" s="50"/>
    </row>
    <row r="3" spans="1:8" s="8" customFormat="1" ht="27.6" customHeight="1">
      <c r="A3" s="3" t="s">
        <v>1</v>
      </c>
      <c r="B3" s="3" t="s">
        <v>2</v>
      </c>
      <c r="C3" s="3" t="s">
        <v>3</v>
      </c>
      <c r="D3" s="3" t="s">
        <v>4</v>
      </c>
      <c r="E3" s="4" t="s">
        <v>5</v>
      </c>
      <c r="F3" s="5" t="s">
        <v>6</v>
      </c>
      <c r="G3" s="6" t="s">
        <v>7</v>
      </c>
      <c r="H3" s="7" t="s">
        <v>66</v>
      </c>
    </row>
    <row r="4" spans="1:8" s="11" customFormat="1" ht="132" customHeight="1">
      <c r="A4" s="9">
        <v>1</v>
      </c>
      <c r="B4" s="45" t="s">
        <v>9</v>
      </c>
      <c r="C4" s="51" t="s">
        <v>10</v>
      </c>
      <c r="D4" s="9" t="s">
        <v>11</v>
      </c>
      <c r="E4" s="41">
        <v>5</v>
      </c>
      <c r="F4" s="42" t="s">
        <v>74</v>
      </c>
      <c r="G4" s="42" t="s">
        <v>71</v>
      </c>
      <c r="H4" s="31">
        <v>5</v>
      </c>
    </row>
    <row r="5" spans="1:8" s="11" customFormat="1" ht="96" customHeight="1">
      <c r="A5" s="9">
        <v>2</v>
      </c>
      <c r="B5" s="45"/>
      <c r="C5" s="52"/>
      <c r="D5" s="9" t="s">
        <v>12</v>
      </c>
      <c r="E5" s="41">
        <v>5</v>
      </c>
      <c r="F5" s="42" t="s">
        <v>72</v>
      </c>
      <c r="G5" s="42" t="s">
        <v>75</v>
      </c>
      <c r="H5" s="31">
        <v>5</v>
      </c>
    </row>
    <row r="6" spans="1:8" s="11" customFormat="1" ht="105.75" customHeight="1">
      <c r="A6" s="9">
        <v>3</v>
      </c>
      <c r="B6" s="45"/>
      <c r="C6" s="53" t="s">
        <v>13</v>
      </c>
      <c r="D6" s="12" t="s">
        <v>14</v>
      </c>
      <c r="E6" s="13">
        <v>6</v>
      </c>
      <c r="F6" s="14" t="s">
        <v>76</v>
      </c>
      <c r="G6" s="10" t="s">
        <v>77</v>
      </c>
      <c r="H6" s="31">
        <v>6</v>
      </c>
    </row>
    <row r="7" spans="1:8" s="11" customFormat="1" ht="45" customHeight="1">
      <c r="A7" s="9">
        <v>4</v>
      </c>
      <c r="B7" s="46"/>
      <c r="C7" s="48"/>
      <c r="D7" s="39" t="s">
        <v>15</v>
      </c>
      <c r="E7" s="15">
        <v>4</v>
      </c>
      <c r="F7" s="16" t="s">
        <v>16</v>
      </c>
      <c r="G7" s="17" t="s">
        <v>78</v>
      </c>
      <c r="H7" s="31">
        <v>4</v>
      </c>
    </row>
    <row r="8" spans="1:8" s="11" customFormat="1" ht="57" customHeight="1">
      <c r="A8" s="9">
        <v>5</v>
      </c>
      <c r="B8" s="18" t="s">
        <v>17</v>
      </c>
      <c r="C8" s="12" t="s">
        <v>18</v>
      </c>
      <c r="D8" s="9" t="s">
        <v>19</v>
      </c>
      <c r="E8" s="13">
        <v>1</v>
      </c>
      <c r="F8" s="19" t="s">
        <v>20</v>
      </c>
      <c r="G8" s="19" t="s">
        <v>79</v>
      </c>
      <c r="H8" s="31">
        <v>1</v>
      </c>
    </row>
    <row r="9" spans="1:8" s="11" customFormat="1" ht="245.1" customHeight="1">
      <c r="A9" s="40">
        <v>6</v>
      </c>
      <c r="B9" s="45" t="s">
        <v>17</v>
      </c>
      <c r="C9" s="47" t="s">
        <v>18</v>
      </c>
      <c r="D9" s="40" t="s">
        <v>21</v>
      </c>
      <c r="E9" s="40">
        <v>4</v>
      </c>
      <c r="F9" s="16" t="s">
        <v>22</v>
      </c>
      <c r="G9" s="16" t="s">
        <v>80</v>
      </c>
      <c r="H9" s="31">
        <v>4</v>
      </c>
    </row>
    <row r="10" spans="1:8" s="11" customFormat="1" ht="165" customHeight="1">
      <c r="A10" s="9">
        <v>7</v>
      </c>
      <c r="B10" s="46"/>
      <c r="C10" s="48"/>
      <c r="D10" s="9" t="s">
        <v>23</v>
      </c>
      <c r="E10" s="13">
        <v>4</v>
      </c>
      <c r="F10" s="19" t="s">
        <v>24</v>
      </c>
      <c r="G10" s="19" t="s">
        <v>81</v>
      </c>
      <c r="H10" s="31">
        <v>4</v>
      </c>
    </row>
    <row r="11" spans="1:8" s="11" customFormat="1" ht="88.5" customHeight="1">
      <c r="A11" s="40">
        <v>8</v>
      </c>
      <c r="B11" s="45" t="s">
        <v>17</v>
      </c>
      <c r="C11" s="47" t="s">
        <v>18</v>
      </c>
      <c r="D11" s="40" t="s">
        <v>25</v>
      </c>
      <c r="E11" s="15">
        <v>2</v>
      </c>
      <c r="F11" s="19" t="s">
        <v>26</v>
      </c>
      <c r="G11" s="19" t="s">
        <v>82</v>
      </c>
      <c r="H11" s="31">
        <v>2</v>
      </c>
    </row>
    <row r="12" spans="1:8" s="11" customFormat="1" ht="129" customHeight="1">
      <c r="A12" s="9">
        <v>9</v>
      </c>
      <c r="B12" s="45"/>
      <c r="C12" s="47"/>
      <c r="D12" s="9" t="s">
        <v>83</v>
      </c>
      <c r="E12" s="13">
        <v>1</v>
      </c>
      <c r="F12" s="14" t="s">
        <v>27</v>
      </c>
      <c r="G12" s="14" t="s">
        <v>84</v>
      </c>
      <c r="H12" s="31">
        <v>1</v>
      </c>
    </row>
    <row r="13" spans="1:8" s="11" customFormat="1" ht="69.75" customHeight="1">
      <c r="A13" s="9">
        <v>10</v>
      </c>
      <c r="B13" s="46"/>
      <c r="C13" s="48"/>
      <c r="D13" s="9" t="s">
        <v>28</v>
      </c>
      <c r="E13" s="13">
        <v>3</v>
      </c>
      <c r="F13" s="14" t="s">
        <v>29</v>
      </c>
      <c r="G13" s="14" t="s">
        <v>85</v>
      </c>
      <c r="H13" s="31">
        <v>3</v>
      </c>
    </row>
    <row r="14" spans="1:8" s="11" customFormat="1" ht="65.25" customHeight="1">
      <c r="A14" s="9">
        <v>11</v>
      </c>
      <c r="B14" s="45" t="s">
        <v>17</v>
      </c>
      <c r="C14" s="53" t="s">
        <v>30</v>
      </c>
      <c r="D14" s="9" t="s">
        <v>31</v>
      </c>
      <c r="E14" s="13">
        <v>2</v>
      </c>
      <c r="F14" s="14" t="s">
        <v>32</v>
      </c>
      <c r="G14" s="14" t="s">
        <v>86</v>
      </c>
      <c r="H14" s="31">
        <v>2</v>
      </c>
    </row>
    <row r="15" spans="1:8" s="11" customFormat="1" ht="90" customHeight="1">
      <c r="A15" s="9">
        <v>12</v>
      </c>
      <c r="B15" s="46"/>
      <c r="C15" s="48"/>
      <c r="D15" s="9" t="s">
        <v>33</v>
      </c>
      <c r="E15" s="13">
        <v>7</v>
      </c>
      <c r="F15" s="14" t="s">
        <v>34</v>
      </c>
      <c r="G15" s="14" t="s">
        <v>87</v>
      </c>
      <c r="H15" s="31">
        <v>7</v>
      </c>
    </row>
    <row r="16" spans="1:8" s="11" customFormat="1" ht="80.099999999999994" customHeight="1">
      <c r="A16" s="40">
        <v>13</v>
      </c>
      <c r="B16" s="45" t="s">
        <v>17</v>
      </c>
      <c r="C16" s="47" t="s">
        <v>30</v>
      </c>
      <c r="D16" s="40" t="s">
        <v>35</v>
      </c>
      <c r="E16" s="15">
        <v>3</v>
      </c>
      <c r="F16" s="14" t="s">
        <v>36</v>
      </c>
      <c r="G16" s="14" t="s">
        <v>88</v>
      </c>
      <c r="H16" s="31">
        <v>3</v>
      </c>
    </row>
    <row r="17" spans="1:8" s="11" customFormat="1" ht="123.95" customHeight="1">
      <c r="A17" s="9">
        <v>14</v>
      </c>
      <c r="B17" s="45"/>
      <c r="C17" s="47"/>
      <c r="D17" s="9" t="s">
        <v>37</v>
      </c>
      <c r="E17" s="13">
        <v>2</v>
      </c>
      <c r="F17" s="14" t="s">
        <v>38</v>
      </c>
      <c r="G17" s="14" t="s">
        <v>89</v>
      </c>
      <c r="H17" s="31">
        <v>2</v>
      </c>
    </row>
    <row r="18" spans="1:8" s="11" customFormat="1" ht="69.75" customHeight="1">
      <c r="A18" s="9">
        <v>15</v>
      </c>
      <c r="B18" s="46"/>
      <c r="C18" s="48"/>
      <c r="D18" s="40" t="s">
        <v>39</v>
      </c>
      <c r="E18" s="15">
        <v>1</v>
      </c>
      <c r="F18" s="20" t="s">
        <v>40</v>
      </c>
      <c r="G18" s="20" t="s">
        <v>90</v>
      </c>
      <c r="H18" s="31">
        <v>1</v>
      </c>
    </row>
    <row r="19" spans="1:8" s="11" customFormat="1" ht="168.95" customHeight="1">
      <c r="A19" s="9">
        <v>16</v>
      </c>
      <c r="B19" s="18" t="s">
        <v>41</v>
      </c>
      <c r="C19" s="12" t="s">
        <v>42</v>
      </c>
      <c r="D19" s="21" t="s">
        <v>43</v>
      </c>
      <c r="E19" s="13">
        <v>6</v>
      </c>
      <c r="F19" s="14" t="s">
        <v>91</v>
      </c>
      <c r="G19" s="14" t="s">
        <v>92</v>
      </c>
      <c r="H19" s="31">
        <v>1</v>
      </c>
    </row>
    <row r="20" spans="1:8" s="11" customFormat="1" ht="120" customHeight="1">
      <c r="A20" s="9">
        <v>17</v>
      </c>
      <c r="B20" s="54" t="s">
        <v>41</v>
      </c>
      <c r="C20" s="53" t="s">
        <v>42</v>
      </c>
      <c r="D20" s="43" t="s">
        <v>44</v>
      </c>
      <c r="E20" s="13">
        <v>2</v>
      </c>
      <c r="F20" s="44" t="s">
        <v>45</v>
      </c>
      <c r="G20" s="14" t="s">
        <v>93</v>
      </c>
      <c r="H20" s="31">
        <v>1</v>
      </c>
    </row>
    <row r="21" spans="1:8" s="11" customFormat="1" ht="93" customHeight="1">
      <c r="A21" s="9">
        <v>18</v>
      </c>
      <c r="B21" s="45"/>
      <c r="C21" s="47"/>
      <c r="D21" s="21" t="s">
        <v>46</v>
      </c>
      <c r="E21" s="13">
        <v>5</v>
      </c>
      <c r="F21" s="14" t="s">
        <v>47</v>
      </c>
      <c r="G21" s="10" t="s">
        <v>94</v>
      </c>
      <c r="H21" s="31">
        <v>4</v>
      </c>
    </row>
    <row r="22" spans="1:8" s="11" customFormat="1" ht="234.95" customHeight="1">
      <c r="A22" s="9">
        <v>19</v>
      </c>
      <c r="B22" s="46"/>
      <c r="C22" s="48"/>
      <c r="D22" s="21" t="s">
        <v>48</v>
      </c>
      <c r="E22" s="13">
        <v>8</v>
      </c>
      <c r="F22" s="14" t="s">
        <v>49</v>
      </c>
      <c r="G22" s="10" t="s">
        <v>95</v>
      </c>
      <c r="H22" s="31">
        <v>8</v>
      </c>
    </row>
    <row r="23" spans="1:8" s="11" customFormat="1" ht="72" customHeight="1">
      <c r="A23" s="9">
        <v>20</v>
      </c>
      <c r="B23" s="38" t="s">
        <v>41</v>
      </c>
      <c r="C23" s="39" t="s">
        <v>42</v>
      </c>
      <c r="D23" s="21" t="s">
        <v>50</v>
      </c>
      <c r="E23" s="13">
        <v>4</v>
      </c>
      <c r="F23" s="14" t="s">
        <v>51</v>
      </c>
      <c r="G23" s="10" t="s">
        <v>96</v>
      </c>
      <c r="H23" s="31">
        <v>4</v>
      </c>
    </row>
    <row r="24" spans="1:8" s="11" customFormat="1" ht="81" customHeight="1">
      <c r="A24" s="9">
        <v>21</v>
      </c>
      <c r="B24" s="18" t="s">
        <v>52</v>
      </c>
      <c r="C24" s="12" t="s">
        <v>53</v>
      </c>
      <c r="D24" s="13" t="s">
        <v>54</v>
      </c>
      <c r="E24" s="13">
        <v>5</v>
      </c>
      <c r="F24" s="14" t="s">
        <v>55</v>
      </c>
      <c r="G24" s="14" t="s">
        <v>97</v>
      </c>
      <c r="H24" s="31">
        <v>5</v>
      </c>
    </row>
    <row r="25" spans="1:8" s="11" customFormat="1" ht="72" customHeight="1">
      <c r="A25" s="9">
        <v>22</v>
      </c>
      <c r="B25" s="45" t="s">
        <v>52</v>
      </c>
      <c r="C25" s="47" t="s">
        <v>53</v>
      </c>
      <c r="D25" s="13" t="s">
        <v>56</v>
      </c>
      <c r="E25" s="13">
        <v>5</v>
      </c>
      <c r="F25" s="14" t="s">
        <v>57</v>
      </c>
      <c r="G25" s="14" t="s">
        <v>98</v>
      </c>
      <c r="H25" s="31">
        <v>5</v>
      </c>
    </row>
    <row r="26" spans="1:8" s="11" customFormat="1" ht="63" customHeight="1">
      <c r="A26" s="9">
        <v>23</v>
      </c>
      <c r="B26" s="45"/>
      <c r="C26" s="47"/>
      <c r="D26" s="13" t="s">
        <v>58</v>
      </c>
      <c r="E26" s="13">
        <v>5</v>
      </c>
      <c r="F26" s="14" t="s">
        <v>59</v>
      </c>
      <c r="G26" s="14" t="s">
        <v>99</v>
      </c>
      <c r="H26" s="31">
        <v>5</v>
      </c>
    </row>
    <row r="27" spans="1:8" s="11" customFormat="1" ht="84" customHeight="1">
      <c r="A27" s="9">
        <v>24</v>
      </c>
      <c r="B27" s="45"/>
      <c r="C27" s="47"/>
      <c r="D27" s="13" t="s">
        <v>60</v>
      </c>
      <c r="E27" s="13">
        <v>5</v>
      </c>
      <c r="F27" s="14" t="s">
        <v>61</v>
      </c>
      <c r="G27" s="14" t="s">
        <v>100</v>
      </c>
      <c r="H27" s="31">
        <v>5</v>
      </c>
    </row>
    <row r="28" spans="1:8" s="11" customFormat="1" ht="48" customHeight="1">
      <c r="A28" s="9">
        <v>25</v>
      </c>
      <c r="B28" s="46"/>
      <c r="C28" s="48"/>
      <c r="D28" s="13" t="s">
        <v>62</v>
      </c>
      <c r="E28" s="13">
        <v>5</v>
      </c>
      <c r="F28" s="22" t="s">
        <v>101</v>
      </c>
      <c r="G28" s="22" t="s">
        <v>102</v>
      </c>
      <c r="H28" s="31">
        <v>5</v>
      </c>
    </row>
    <row r="29" spans="1:8" s="27" customFormat="1" ht="28.5" customHeight="1">
      <c r="A29" s="23" t="s">
        <v>63</v>
      </c>
      <c r="B29" s="24">
        <v>100</v>
      </c>
      <c r="C29" s="24">
        <v>100</v>
      </c>
      <c r="D29" s="25" t="s">
        <v>64</v>
      </c>
      <c r="E29" s="24">
        <f>SUM(E4:E28)</f>
        <v>100</v>
      </c>
      <c r="F29" s="26" t="s">
        <v>64</v>
      </c>
      <c r="G29" s="26" t="s">
        <v>64</v>
      </c>
      <c r="H29" s="23">
        <f>SUM(H4:H28)</f>
        <v>93</v>
      </c>
    </row>
    <row r="30" spans="1:8" s="11" customFormat="1" ht="38.450000000000003" customHeight="1">
      <c r="F30" s="28"/>
      <c r="G30" s="28"/>
    </row>
    <row r="31" spans="1:8" s="11" customFormat="1" ht="17.45" customHeight="1">
      <c r="F31" s="28"/>
      <c r="G31" s="28"/>
    </row>
    <row r="32" spans="1:8" s="11" customFormat="1" ht="17.45" customHeight="1">
      <c r="F32" s="28"/>
      <c r="G32" s="28"/>
    </row>
    <row r="33" spans="6:7" s="11" customFormat="1" ht="17.45" customHeight="1">
      <c r="F33" s="28"/>
      <c r="G33" s="28"/>
    </row>
    <row r="34" spans="6:7" s="11" customFormat="1" ht="17.45" customHeight="1">
      <c r="F34" s="28"/>
      <c r="G34" s="28"/>
    </row>
    <row r="35" spans="6:7" s="11" customFormat="1" ht="17.45" customHeight="1">
      <c r="F35" s="28"/>
      <c r="G35" s="28"/>
    </row>
    <row r="36" spans="6:7" s="11" customFormat="1" ht="17.45" customHeight="1">
      <c r="F36" s="28"/>
      <c r="G36" s="28"/>
    </row>
    <row r="37" spans="6:7" s="30" customFormat="1" ht="22.9" customHeight="1">
      <c r="F37" s="29"/>
      <c r="G37" s="29"/>
    </row>
    <row r="38" spans="6:7" s="30" customFormat="1" ht="34.15" customHeight="1">
      <c r="F38" s="29"/>
      <c r="G38" s="29"/>
    </row>
  </sheetData>
  <mergeCells count="17">
    <mergeCell ref="B25:B28"/>
    <mergeCell ref="C25:C28"/>
    <mergeCell ref="C11:C13"/>
    <mergeCell ref="C14:C15"/>
    <mergeCell ref="B16:B18"/>
    <mergeCell ref="C16:C18"/>
    <mergeCell ref="B20:B22"/>
    <mergeCell ref="C20:C22"/>
    <mergeCell ref="B11:B13"/>
    <mergeCell ref="B14:B15"/>
    <mergeCell ref="B9:B10"/>
    <mergeCell ref="C9:C10"/>
    <mergeCell ref="A1:B1"/>
    <mergeCell ref="A2:G2"/>
    <mergeCell ref="B4:B7"/>
    <mergeCell ref="C4:C5"/>
    <mergeCell ref="C6:C7"/>
  </mergeCells>
  <phoneticPr fontId="3" type="noConversion"/>
  <printOptions horizontalCentered="1"/>
  <pageMargins left="0.39305555555555599" right="0.39305555555555599" top="0.47152777777777799" bottom="0.47152777777777799" header="0.31388888888888899" footer="0.31388888888888899"/>
  <pageSetup paperSize="9" scale="70" fitToHeight="0" orientation="portrait" r:id="rId1"/>
  <headerFooter>
    <oddFooter>&amp;C&amp;10 &amp;P/&amp;N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G19" sqref="G19"/>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125" style="33" customWidth="1"/>
    <col min="9" max="19" width="28.75" style="1" customWidth="1"/>
    <col min="20" max="226" width="10" style="1"/>
    <col min="227" max="227" width="4.5" style="1" customWidth="1"/>
    <col min="228" max="229" width="7.375" style="1" customWidth="1"/>
    <col min="230" max="230" width="9.5" style="1" customWidth="1"/>
    <col min="231" max="231" width="5.75" style="1" customWidth="1"/>
    <col min="232" max="232" width="21.25" style="1" customWidth="1"/>
    <col min="233" max="233" width="41.625" style="1" customWidth="1"/>
    <col min="234" max="234" width="10.625" style="1" customWidth="1"/>
    <col min="235" max="16384" width="10" style="1"/>
  </cols>
  <sheetData>
    <row r="1" spans="1:8" ht="18.75">
      <c r="A1" s="49"/>
      <c r="B1" s="49"/>
    </row>
    <row r="2" spans="1:8" ht="32.1" customHeight="1">
      <c r="A2" s="55" t="s">
        <v>73</v>
      </c>
      <c r="B2" s="55"/>
      <c r="C2" s="55"/>
      <c r="D2" s="55"/>
      <c r="E2" s="55"/>
      <c r="F2" s="55"/>
      <c r="G2" s="55"/>
      <c r="H2" s="55"/>
    </row>
    <row r="3" spans="1:8" s="8" customFormat="1" ht="27.6" customHeight="1">
      <c r="A3" s="3" t="s">
        <v>1</v>
      </c>
      <c r="B3" s="3" t="s">
        <v>2</v>
      </c>
      <c r="C3" s="3" t="s">
        <v>3</v>
      </c>
      <c r="D3" s="3" t="s">
        <v>4</v>
      </c>
      <c r="E3" s="4" t="s">
        <v>5</v>
      </c>
      <c r="F3" s="5" t="s">
        <v>6</v>
      </c>
      <c r="G3" s="6" t="s">
        <v>7</v>
      </c>
      <c r="H3" s="34" t="s">
        <v>70</v>
      </c>
    </row>
    <row r="4" spans="1:8" s="11" customFormat="1" ht="132" customHeight="1">
      <c r="A4" s="9">
        <v>1</v>
      </c>
      <c r="B4" s="45" t="s">
        <v>9</v>
      </c>
      <c r="C4" s="51" t="s">
        <v>10</v>
      </c>
      <c r="D4" s="9" t="s">
        <v>11</v>
      </c>
      <c r="E4" s="41">
        <v>5</v>
      </c>
      <c r="F4" s="42" t="s">
        <v>74</v>
      </c>
      <c r="G4" s="42" t="s">
        <v>71</v>
      </c>
      <c r="H4" s="35">
        <v>5</v>
      </c>
    </row>
    <row r="5" spans="1:8" s="11" customFormat="1" ht="96" customHeight="1">
      <c r="A5" s="9">
        <v>2</v>
      </c>
      <c r="B5" s="45"/>
      <c r="C5" s="52"/>
      <c r="D5" s="9" t="s">
        <v>12</v>
      </c>
      <c r="E5" s="41">
        <v>5</v>
      </c>
      <c r="F5" s="42" t="s">
        <v>72</v>
      </c>
      <c r="G5" s="42" t="s">
        <v>75</v>
      </c>
      <c r="H5" s="35">
        <v>4</v>
      </c>
    </row>
    <row r="6" spans="1:8" s="11" customFormat="1" ht="81" customHeight="1">
      <c r="A6" s="9">
        <v>3</v>
      </c>
      <c r="B6" s="45"/>
      <c r="C6" s="53" t="s">
        <v>13</v>
      </c>
      <c r="D6" s="12" t="s">
        <v>14</v>
      </c>
      <c r="E6" s="13">
        <v>6</v>
      </c>
      <c r="F6" s="14" t="s">
        <v>76</v>
      </c>
      <c r="G6" s="10" t="s">
        <v>77</v>
      </c>
      <c r="H6" s="35">
        <v>6</v>
      </c>
    </row>
    <row r="7" spans="1:8" s="11" customFormat="1" ht="45" customHeight="1">
      <c r="A7" s="9">
        <v>4</v>
      </c>
      <c r="B7" s="46"/>
      <c r="C7" s="48"/>
      <c r="D7" s="39" t="s">
        <v>15</v>
      </c>
      <c r="E7" s="15">
        <v>4</v>
      </c>
      <c r="F7" s="16" t="s">
        <v>16</v>
      </c>
      <c r="G7" s="17" t="s">
        <v>78</v>
      </c>
      <c r="H7" s="35">
        <v>4</v>
      </c>
    </row>
    <row r="8" spans="1:8" s="11" customFormat="1" ht="57" customHeight="1">
      <c r="A8" s="9">
        <v>5</v>
      </c>
      <c r="B8" s="18" t="s">
        <v>17</v>
      </c>
      <c r="C8" s="12" t="s">
        <v>18</v>
      </c>
      <c r="D8" s="9" t="s">
        <v>19</v>
      </c>
      <c r="E8" s="13">
        <v>1</v>
      </c>
      <c r="F8" s="19" t="s">
        <v>20</v>
      </c>
      <c r="G8" s="19" t="s">
        <v>79</v>
      </c>
      <c r="H8" s="35">
        <v>1</v>
      </c>
    </row>
    <row r="9" spans="1:8" s="11" customFormat="1" ht="245.1" customHeight="1">
      <c r="A9" s="40">
        <v>6</v>
      </c>
      <c r="B9" s="45" t="s">
        <v>17</v>
      </c>
      <c r="C9" s="47" t="s">
        <v>18</v>
      </c>
      <c r="D9" s="40" t="s">
        <v>21</v>
      </c>
      <c r="E9" s="40">
        <v>4</v>
      </c>
      <c r="F9" s="16" t="s">
        <v>22</v>
      </c>
      <c r="G9" s="16" t="s">
        <v>80</v>
      </c>
      <c r="H9" s="35">
        <v>4</v>
      </c>
    </row>
    <row r="10" spans="1:8" s="11" customFormat="1" ht="165" customHeight="1">
      <c r="A10" s="9">
        <v>7</v>
      </c>
      <c r="B10" s="46"/>
      <c r="C10" s="48"/>
      <c r="D10" s="9" t="s">
        <v>23</v>
      </c>
      <c r="E10" s="13">
        <v>4</v>
      </c>
      <c r="F10" s="19" t="s">
        <v>24</v>
      </c>
      <c r="G10" s="19" t="s">
        <v>81</v>
      </c>
      <c r="H10" s="35">
        <v>4</v>
      </c>
    </row>
    <row r="11" spans="1:8" s="11" customFormat="1" ht="88.5" customHeight="1">
      <c r="A11" s="40">
        <v>8</v>
      </c>
      <c r="B11" s="45" t="s">
        <v>17</v>
      </c>
      <c r="C11" s="47" t="s">
        <v>18</v>
      </c>
      <c r="D11" s="40" t="s">
        <v>25</v>
      </c>
      <c r="E11" s="15">
        <v>2</v>
      </c>
      <c r="F11" s="19" t="s">
        <v>26</v>
      </c>
      <c r="G11" s="19" t="s">
        <v>82</v>
      </c>
      <c r="H11" s="35">
        <v>2</v>
      </c>
    </row>
    <row r="12" spans="1:8" s="11" customFormat="1" ht="129" customHeight="1">
      <c r="A12" s="9">
        <v>9</v>
      </c>
      <c r="B12" s="45"/>
      <c r="C12" s="47"/>
      <c r="D12" s="9" t="s">
        <v>83</v>
      </c>
      <c r="E12" s="13">
        <v>1</v>
      </c>
      <c r="F12" s="14" t="s">
        <v>27</v>
      </c>
      <c r="G12" s="14" t="s">
        <v>84</v>
      </c>
      <c r="H12" s="35">
        <v>1</v>
      </c>
    </row>
    <row r="13" spans="1:8" s="11" customFormat="1" ht="69.75" customHeight="1">
      <c r="A13" s="9">
        <v>10</v>
      </c>
      <c r="B13" s="46"/>
      <c r="C13" s="48"/>
      <c r="D13" s="9" t="s">
        <v>28</v>
      </c>
      <c r="E13" s="13">
        <v>3</v>
      </c>
      <c r="F13" s="14" t="s">
        <v>29</v>
      </c>
      <c r="G13" s="14" t="s">
        <v>85</v>
      </c>
      <c r="H13" s="35">
        <v>3</v>
      </c>
    </row>
    <row r="14" spans="1:8" s="11" customFormat="1" ht="65.25" customHeight="1">
      <c r="A14" s="9">
        <v>11</v>
      </c>
      <c r="B14" s="45" t="s">
        <v>17</v>
      </c>
      <c r="C14" s="53" t="s">
        <v>30</v>
      </c>
      <c r="D14" s="9" t="s">
        <v>31</v>
      </c>
      <c r="E14" s="13">
        <v>2</v>
      </c>
      <c r="F14" s="14" t="s">
        <v>32</v>
      </c>
      <c r="G14" s="14" t="s">
        <v>86</v>
      </c>
      <c r="H14" s="35">
        <v>2</v>
      </c>
    </row>
    <row r="15" spans="1:8" s="11" customFormat="1" ht="90" customHeight="1">
      <c r="A15" s="9">
        <v>12</v>
      </c>
      <c r="B15" s="46"/>
      <c r="C15" s="48"/>
      <c r="D15" s="9" t="s">
        <v>33</v>
      </c>
      <c r="E15" s="13">
        <v>7</v>
      </c>
      <c r="F15" s="14" t="s">
        <v>34</v>
      </c>
      <c r="G15" s="14" t="s">
        <v>87</v>
      </c>
      <c r="H15" s="35">
        <v>7</v>
      </c>
    </row>
    <row r="16" spans="1:8" s="11" customFormat="1" ht="80.099999999999994" customHeight="1">
      <c r="A16" s="40">
        <v>13</v>
      </c>
      <c r="B16" s="45" t="s">
        <v>17</v>
      </c>
      <c r="C16" s="47" t="s">
        <v>30</v>
      </c>
      <c r="D16" s="40" t="s">
        <v>35</v>
      </c>
      <c r="E16" s="15">
        <v>3</v>
      </c>
      <c r="F16" s="14" t="s">
        <v>36</v>
      </c>
      <c r="G16" s="14" t="s">
        <v>88</v>
      </c>
      <c r="H16" s="35">
        <v>3</v>
      </c>
    </row>
    <row r="17" spans="1:8" s="11" customFormat="1" ht="123.95" customHeight="1">
      <c r="A17" s="9">
        <v>14</v>
      </c>
      <c r="B17" s="45"/>
      <c r="C17" s="47"/>
      <c r="D17" s="9" t="s">
        <v>37</v>
      </c>
      <c r="E17" s="13">
        <v>2</v>
      </c>
      <c r="F17" s="14" t="s">
        <v>38</v>
      </c>
      <c r="G17" s="14" t="s">
        <v>89</v>
      </c>
      <c r="H17" s="35">
        <v>2</v>
      </c>
    </row>
    <row r="18" spans="1:8" s="11" customFormat="1" ht="69.75" customHeight="1">
      <c r="A18" s="9">
        <v>15</v>
      </c>
      <c r="B18" s="46"/>
      <c r="C18" s="48"/>
      <c r="D18" s="40" t="s">
        <v>39</v>
      </c>
      <c r="E18" s="15">
        <v>1</v>
      </c>
      <c r="F18" s="20" t="s">
        <v>40</v>
      </c>
      <c r="G18" s="20" t="s">
        <v>90</v>
      </c>
      <c r="H18" s="35">
        <v>1</v>
      </c>
    </row>
    <row r="19" spans="1:8" s="11" customFormat="1" ht="168.95" customHeight="1">
      <c r="A19" s="9">
        <v>16</v>
      </c>
      <c r="B19" s="18" t="s">
        <v>41</v>
      </c>
      <c r="C19" s="12" t="s">
        <v>42</v>
      </c>
      <c r="D19" s="21" t="s">
        <v>43</v>
      </c>
      <c r="E19" s="13">
        <v>6</v>
      </c>
      <c r="F19" s="14" t="s">
        <v>91</v>
      </c>
      <c r="G19" s="14" t="s">
        <v>92</v>
      </c>
      <c r="H19" s="35">
        <v>6</v>
      </c>
    </row>
    <row r="20" spans="1:8" s="11" customFormat="1" ht="120" customHeight="1">
      <c r="A20" s="9">
        <v>17</v>
      </c>
      <c r="B20" s="54" t="s">
        <v>41</v>
      </c>
      <c r="C20" s="53" t="s">
        <v>42</v>
      </c>
      <c r="D20" s="43" t="s">
        <v>44</v>
      </c>
      <c r="E20" s="13">
        <v>2</v>
      </c>
      <c r="F20" s="44" t="s">
        <v>45</v>
      </c>
      <c r="G20" s="14" t="s">
        <v>93</v>
      </c>
      <c r="H20" s="35">
        <v>2</v>
      </c>
    </row>
    <row r="21" spans="1:8" s="11" customFormat="1" ht="93" customHeight="1">
      <c r="A21" s="9">
        <v>18</v>
      </c>
      <c r="B21" s="45"/>
      <c r="C21" s="47"/>
      <c r="D21" s="21" t="s">
        <v>46</v>
      </c>
      <c r="E21" s="13">
        <v>5</v>
      </c>
      <c r="F21" s="14" t="s">
        <v>47</v>
      </c>
      <c r="G21" s="10" t="s">
        <v>94</v>
      </c>
      <c r="H21" s="35">
        <v>5</v>
      </c>
    </row>
    <row r="22" spans="1:8" s="11" customFormat="1" ht="234.95" customHeight="1">
      <c r="A22" s="9">
        <v>19</v>
      </c>
      <c r="B22" s="46"/>
      <c r="C22" s="48"/>
      <c r="D22" s="21" t="s">
        <v>48</v>
      </c>
      <c r="E22" s="13">
        <v>8</v>
      </c>
      <c r="F22" s="14" t="s">
        <v>49</v>
      </c>
      <c r="G22" s="10" t="s">
        <v>95</v>
      </c>
      <c r="H22" s="35">
        <v>7</v>
      </c>
    </row>
    <row r="23" spans="1:8" s="11" customFormat="1" ht="72" customHeight="1">
      <c r="A23" s="9">
        <v>20</v>
      </c>
      <c r="B23" s="38" t="s">
        <v>41</v>
      </c>
      <c r="C23" s="39" t="s">
        <v>42</v>
      </c>
      <c r="D23" s="21" t="s">
        <v>50</v>
      </c>
      <c r="E23" s="13">
        <v>4</v>
      </c>
      <c r="F23" s="14" t="s">
        <v>51</v>
      </c>
      <c r="G23" s="10" t="s">
        <v>96</v>
      </c>
      <c r="H23" s="35">
        <v>4</v>
      </c>
    </row>
    <row r="24" spans="1:8" s="11" customFormat="1" ht="81" customHeight="1">
      <c r="A24" s="9">
        <v>21</v>
      </c>
      <c r="B24" s="18" t="s">
        <v>52</v>
      </c>
      <c r="C24" s="12" t="s">
        <v>53</v>
      </c>
      <c r="D24" s="13" t="s">
        <v>54</v>
      </c>
      <c r="E24" s="13">
        <v>5</v>
      </c>
      <c r="F24" s="14" t="s">
        <v>55</v>
      </c>
      <c r="G24" s="14" t="s">
        <v>97</v>
      </c>
      <c r="H24" s="35">
        <v>5</v>
      </c>
    </row>
    <row r="25" spans="1:8" s="11" customFormat="1" ht="72" customHeight="1">
      <c r="A25" s="9">
        <v>22</v>
      </c>
      <c r="B25" s="45" t="s">
        <v>52</v>
      </c>
      <c r="C25" s="47" t="s">
        <v>53</v>
      </c>
      <c r="D25" s="13" t="s">
        <v>56</v>
      </c>
      <c r="E25" s="13">
        <v>5</v>
      </c>
      <c r="F25" s="14" t="s">
        <v>57</v>
      </c>
      <c r="G25" s="14" t="s">
        <v>98</v>
      </c>
      <c r="H25" s="35">
        <v>5</v>
      </c>
    </row>
    <row r="26" spans="1:8" s="11" customFormat="1" ht="63" customHeight="1">
      <c r="A26" s="9">
        <v>23</v>
      </c>
      <c r="B26" s="45"/>
      <c r="C26" s="47"/>
      <c r="D26" s="13" t="s">
        <v>58</v>
      </c>
      <c r="E26" s="13">
        <v>5</v>
      </c>
      <c r="F26" s="14" t="s">
        <v>59</v>
      </c>
      <c r="G26" s="14" t="s">
        <v>99</v>
      </c>
      <c r="H26" s="35">
        <v>5</v>
      </c>
    </row>
    <row r="27" spans="1:8" s="11" customFormat="1" ht="84" customHeight="1">
      <c r="A27" s="9">
        <v>24</v>
      </c>
      <c r="B27" s="45"/>
      <c r="C27" s="47"/>
      <c r="D27" s="13" t="s">
        <v>60</v>
      </c>
      <c r="E27" s="13">
        <v>5</v>
      </c>
      <c r="F27" s="14" t="s">
        <v>61</v>
      </c>
      <c r="G27" s="14" t="s">
        <v>100</v>
      </c>
      <c r="H27" s="35">
        <v>5</v>
      </c>
    </row>
    <row r="28" spans="1:8" s="11" customFormat="1" ht="48" customHeight="1">
      <c r="A28" s="9">
        <v>25</v>
      </c>
      <c r="B28" s="46"/>
      <c r="C28" s="48"/>
      <c r="D28" s="13" t="s">
        <v>62</v>
      </c>
      <c r="E28" s="13">
        <v>5</v>
      </c>
      <c r="F28" s="22" t="s">
        <v>101</v>
      </c>
      <c r="G28" s="22" t="s">
        <v>102</v>
      </c>
      <c r="H28" s="35">
        <v>5</v>
      </c>
    </row>
    <row r="29" spans="1:8" s="27" customFormat="1" ht="28.5" customHeight="1">
      <c r="A29" s="23" t="s">
        <v>63</v>
      </c>
      <c r="B29" s="24">
        <v>100</v>
      </c>
      <c r="C29" s="24">
        <v>100</v>
      </c>
      <c r="D29" s="25" t="s">
        <v>64</v>
      </c>
      <c r="E29" s="24">
        <f>SUM(E4:E28)</f>
        <v>100</v>
      </c>
      <c r="F29" s="26" t="s">
        <v>64</v>
      </c>
      <c r="G29" s="26" t="s">
        <v>64</v>
      </c>
      <c r="H29" s="36">
        <f>SUM(H4:H28)</f>
        <v>98</v>
      </c>
    </row>
    <row r="30" spans="1:8" s="11" customFormat="1" ht="38.450000000000003" customHeight="1">
      <c r="F30" s="28"/>
      <c r="G30" s="28"/>
      <c r="H30" s="37"/>
    </row>
    <row r="31" spans="1:8" s="11" customFormat="1" ht="17.45" customHeight="1">
      <c r="F31" s="28"/>
      <c r="G31" s="28"/>
      <c r="H31" s="37"/>
    </row>
    <row r="32" spans="1:8" s="11" customFormat="1" ht="17.45" customHeight="1">
      <c r="F32" s="28"/>
      <c r="G32" s="28"/>
      <c r="H32" s="37"/>
    </row>
    <row r="33" spans="6:8" s="11" customFormat="1" ht="17.45" customHeight="1">
      <c r="F33" s="28"/>
      <c r="G33" s="28"/>
      <c r="H33" s="37"/>
    </row>
    <row r="34" spans="6:8" s="11" customFormat="1" ht="17.45" customHeight="1">
      <c r="F34" s="28"/>
      <c r="G34" s="28"/>
      <c r="H34" s="37"/>
    </row>
    <row r="35" spans="6:8" s="11" customFormat="1" ht="17.45" customHeight="1">
      <c r="F35" s="28"/>
      <c r="G35" s="28"/>
      <c r="H35" s="37"/>
    </row>
    <row r="36" spans="6:8" s="11" customFormat="1" ht="17.45" customHeight="1">
      <c r="F36" s="28"/>
      <c r="G36" s="28"/>
      <c r="H36" s="37"/>
    </row>
    <row r="37" spans="6:8" s="30" customFormat="1" ht="22.9" customHeight="1">
      <c r="F37" s="29"/>
      <c r="G37" s="29"/>
    </row>
    <row r="38" spans="6:8" s="30" customFormat="1" ht="34.15" customHeight="1">
      <c r="F38" s="29"/>
      <c r="G38" s="29"/>
    </row>
  </sheetData>
  <mergeCells count="17">
    <mergeCell ref="B25:B28"/>
    <mergeCell ref="C25:C28"/>
    <mergeCell ref="B9:B10"/>
    <mergeCell ref="C9:C10"/>
    <mergeCell ref="A1:B1"/>
    <mergeCell ref="A2:H2"/>
    <mergeCell ref="B4:B7"/>
    <mergeCell ref="C4:C5"/>
    <mergeCell ref="C6:C7"/>
    <mergeCell ref="C11:C13"/>
    <mergeCell ref="C14:C15"/>
    <mergeCell ref="B16:B18"/>
    <mergeCell ref="C16:C18"/>
    <mergeCell ref="B20:B22"/>
    <mergeCell ref="C20:C22"/>
    <mergeCell ref="B11:B13"/>
    <mergeCell ref="B14:B15"/>
  </mergeCells>
  <phoneticPr fontId="3" type="noConversion"/>
  <printOptions horizontalCentered="1"/>
  <pageMargins left="0.39305555555555599" right="0.39305555555555599" top="0.47152777777777799" bottom="0.47152777777777799" header="0.31388888888888899" footer="0.31388888888888899"/>
  <pageSetup paperSize="9" fitToHeight="0" orientation="landscape"/>
  <headerFooter>
    <oddFooter>&amp;C&amp;10 &amp;P/&amp;N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tabSelected="1" topLeftCell="A25" workbookViewId="0">
      <selection activeCell="I19" sqref="I19"/>
    </sheetView>
  </sheetViews>
  <sheetFormatPr defaultColWidth="10" defaultRowHeight="13.5"/>
  <cols>
    <col min="1" max="1" width="5.625" style="1" customWidth="1"/>
    <col min="2" max="2" width="7.75" style="1" customWidth="1"/>
    <col min="3" max="3" width="8.125" style="1" customWidth="1"/>
    <col min="4" max="4" width="8" style="1" customWidth="1"/>
    <col min="5" max="5" width="6.875" style="1" customWidth="1"/>
    <col min="6" max="6" width="43.625" style="2" customWidth="1"/>
    <col min="7" max="7" width="57.5" style="2" customWidth="1"/>
    <col min="8" max="8" width="7.75" style="33" customWidth="1"/>
    <col min="9" max="19" width="28.75" style="1" customWidth="1"/>
    <col min="20" max="226" width="10" style="1"/>
    <col min="227" max="227" width="4.5" style="1" customWidth="1"/>
    <col min="228" max="229" width="7.375" style="1" customWidth="1"/>
    <col min="230" max="230" width="9.5" style="1" customWidth="1"/>
    <col min="231" max="231" width="5.75" style="1" customWidth="1"/>
    <col min="232" max="232" width="21.25" style="1" customWidth="1"/>
    <col min="233" max="233" width="41.625" style="1" customWidth="1"/>
    <col min="234" max="234" width="10.625" style="1" customWidth="1"/>
    <col min="235" max="16384" width="10" style="1"/>
  </cols>
  <sheetData>
    <row r="1" spans="1:8" ht="18.75">
      <c r="A1" s="49"/>
      <c r="B1" s="49"/>
    </row>
    <row r="2" spans="1:8" ht="32.1" customHeight="1">
      <c r="A2" s="55" t="s">
        <v>69</v>
      </c>
      <c r="B2" s="55"/>
      <c r="C2" s="55"/>
      <c r="D2" s="55"/>
      <c r="E2" s="55"/>
      <c r="F2" s="55"/>
      <c r="G2" s="55"/>
      <c r="H2" s="55"/>
    </row>
    <row r="3" spans="1:8" s="8" customFormat="1" ht="27.6" customHeight="1">
      <c r="A3" s="3" t="s">
        <v>1</v>
      </c>
      <c r="B3" s="3" t="s">
        <v>2</v>
      </c>
      <c r="C3" s="3" t="s">
        <v>3</v>
      </c>
      <c r="D3" s="3" t="s">
        <v>4</v>
      </c>
      <c r="E3" s="4" t="s">
        <v>5</v>
      </c>
      <c r="F3" s="5" t="s">
        <v>6</v>
      </c>
      <c r="G3" s="6" t="s">
        <v>7</v>
      </c>
      <c r="H3" s="34" t="s">
        <v>70</v>
      </c>
    </row>
    <row r="4" spans="1:8" s="11" customFormat="1" ht="132" customHeight="1">
      <c r="A4" s="9">
        <v>1</v>
      </c>
      <c r="B4" s="45" t="s">
        <v>9</v>
      </c>
      <c r="C4" s="51" t="s">
        <v>10</v>
      </c>
      <c r="D4" s="9" t="s">
        <v>11</v>
      </c>
      <c r="E4" s="41">
        <v>5</v>
      </c>
      <c r="F4" s="42" t="s">
        <v>74</v>
      </c>
      <c r="G4" s="42" t="s">
        <v>71</v>
      </c>
      <c r="H4" s="35">
        <v>5</v>
      </c>
    </row>
    <row r="5" spans="1:8" s="11" customFormat="1" ht="96" customHeight="1">
      <c r="A5" s="9">
        <v>2</v>
      </c>
      <c r="B5" s="45"/>
      <c r="C5" s="52"/>
      <c r="D5" s="9" t="s">
        <v>12</v>
      </c>
      <c r="E5" s="41">
        <v>5</v>
      </c>
      <c r="F5" s="42" t="s">
        <v>72</v>
      </c>
      <c r="G5" s="42" t="s">
        <v>75</v>
      </c>
      <c r="H5" s="35">
        <v>5</v>
      </c>
    </row>
    <row r="6" spans="1:8" s="11" customFormat="1" ht="81" customHeight="1">
      <c r="A6" s="9">
        <v>3</v>
      </c>
      <c r="B6" s="45"/>
      <c r="C6" s="53" t="s">
        <v>13</v>
      </c>
      <c r="D6" s="12" t="s">
        <v>14</v>
      </c>
      <c r="E6" s="13">
        <v>6</v>
      </c>
      <c r="F6" s="14" t="s">
        <v>76</v>
      </c>
      <c r="G6" s="10" t="s">
        <v>77</v>
      </c>
      <c r="H6" s="35">
        <v>6</v>
      </c>
    </row>
    <row r="7" spans="1:8" s="11" customFormat="1" ht="45" customHeight="1">
      <c r="A7" s="9">
        <v>4</v>
      </c>
      <c r="B7" s="46"/>
      <c r="C7" s="48"/>
      <c r="D7" s="39" t="s">
        <v>15</v>
      </c>
      <c r="E7" s="15">
        <v>4</v>
      </c>
      <c r="F7" s="16" t="s">
        <v>16</v>
      </c>
      <c r="G7" s="17" t="s">
        <v>78</v>
      </c>
      <c r="H7" s="35">
        <v>4</v>
      </c>
    </row>
    <row r="8" spans="1:8" s="11" customFormat="1" ht="57" customHeight="1">
      <c r="A8" s="9">
        <v>5</v>
      </c>
      <c r="B8" s="18" t="s">
        <v>17</v>
      </c>
      <c r="C8" s="12" t="s">
        <v>18</v>
      </c>
      <c r="D8" s="9" t="s">
        <v>19</v>
      </c>
      <c r="E8" s="13">
        <v>1</v>
      </c>
      <c r="F8" s="19" t="s">
        <v>20</v>
      </c>
      <c r="G8" s="19" t="s">
        <v>79</v>
      </c>
      <c r="H8" s="35">
        <v>1</v>
      </c>
    </row>
    <row r="9" spans="1:8" s="11" customFormat="1" ht="245.1" customHeight="1">
      <c r="A9" s="40">
        <v>6</v>
      </c>
      <c r="B9" s="45" t="s">
        <v>17</v>
      </c>
      <c r="C9" s="47" t="s">
        <v>18</v>
      </c>
      <c r="D9" s="40" t="s">
        <v>21</v>
      </c>
      <c r="E9" s="40">
        <v>4</v>
      </c>
      <c r="F9" s="16" t="s">
        <v>22</v>
      </c>
      <c r="G9" s="16" t="s">
        <v>80</v>
      </c>
      <c r="H9" s="35">
        <v>4</v>
      </c>
    </row>
    <row r="10" spans="1:8" s="11" customFormat="1" ht="165" customHeight="1">
      <c r="A10" s="9">
        <v>7</v>
      </c>
      <c r="B10" s="46"/>
      <c r="C10" s="48"/>
      <c r="D10" s="9" t="s">
        <v>23</v>
      </c>
      <c r="E10" s="13">
        <v>4</v>
      </c>
      <c r="F10" s="19" t="s">
        <v>24</v>
      </c>
      <c r="G10" s="19" t="s">
        <v>81</v>
      </c>
      <c r="H10" s="35">
        <v>4</v>
      </c>
    </row>
    <row r="11" spans="1:8" s="11" customFormat="1" ht="88.5" customHeight="1">
      <c r="A11" s="40">
        <v>8</v>
      </c>
      <c r="B11" s="45" t="s">
        <v>17</v>
      </c>
      <c r="C11" s="47" t="s">
        <v>18</v>
      </c>
      <c r="D11" s="40" t="s">
        <v>25</v>
      </c>
      <c r="E11" s="15">
        <v>2</v>
      </c>
      <c r="F11" s="19" t="s">
        <v>26</v>
      </c>
      <c r="G11" s="19" t="s">
        <v>82</v>
      </c>
      <c r="H11" s="35">
        <v>2</v>
      </c>
    </row>
    <row r="12" spans="1:8" s="11" customFormat="1" ht="129" customHeight="1">
      <c r="A12" s="9">
        <v>9</v>
      </c>
      <c r="B12" s="45"/>
      <c r="C12" s="47"/>
      <c r="D12" s="9" t="s">
        <v>83</v>
      </c>
      <c r="E12" s="13">
        <v>1</v>
      </c>
      <c r="F12" s="14" t="s">
        <v>27</v>
      </c>
      <c r="G12" s="14" t="s">
        <v>84</v>
      </c>
      <c r="H12" s="35">
        <v>1</v>
      </c>
    </row>
    <row r="13" spans="1:8" s="11" customFormat="1" ht="69.75" customHeight="1">
      <c r="A13" s="9">
        <v>10</v>
      </c>
      <c r="B13" s="46"/>
      <c r="C13" s="48"/>
      <c r="D13" s="9" t="s">
        <v>28</v>
      </c>
      <c r="E13" s="13">
        <v>3</v>
      </c>
      <c r="F13" s="14" t="s">
        <v>29</v>
      </c>
      <c r="G13" s="14" t="s">
        <v>85</v>
      </c>
      <c r="H13" s="35">
        <v>3</v>
      </c>
    </row>
    <row r="14" spans="1:8" s="11" customFormat="1" ht="65.25" customHeight="1">
      <c r="A14" s="9">
        <v>11</v>
      </c>
      <c r="B14" s="45" t="s">
        <v>17</v>
      </c>
      <c r="C14" s="53" t="s">
        <v>30</v>
      </c>
      <c r="D14" s="9" t="s">
        <v>31</v>
      </c>
      <c r="E14" s="13">
        <v>2</v>
      </c>
      <c r="F14" s="14" t="s">
        <v>32</v>
      </c>
      <c r="G14" s="14" t="s">
        <v>86</v>
      </c>
      <c r="H14" s="35">
        <v>2</v>
      </c>
    </row>
    <row r="15" spans="1:8" s="11" customFormat="1" ht="90" customHeight="1">
      <c r="A15" s="9">
        <v>12</v>
      </c>
      <c r="B15" s="46"/>
      <c r="C15" s="48"/>
      <c r="D15" s="9" t="s">
        <v>33</v>
      </c>
      <c r="E15" s="13">
        <v>7</v>
      </c>
      <c r="F15" s="14" t="s">
        <v>34</v>
      </c>
      <c r="G15" s="14" t="s">
        <v>87</v>
      </c>
      <c r="H15" s="35">
        <v>7</v>
      </c>
    </row>
    <row r="16" spans="1:8" s="11" customFormat="1" ht="80.099999999999994" customHeight="1">
      <c r="A16" s="40">
        <v>13</v>
      </c>
      <c r="B16" s="45" t="s">
        <v>17</v>
      </c>
      <c r="C16" s="47" t="s">
        <v>30</v>
      </c>
      <c r="D16" s="40" t="s">
        <v>35</v>
      </c>
      <c r="E16" s="15">
        <v>3</v>
      </c>
      <c r="F16" s="14" t="s">
        <v>36</v>
      </c>
      <c r="G16" s="14" t="s">
        <v>88</v>
      </c>
      <c r="H16" s="35">
        <v>3</v>
      </c>
    </row>
    <row r="17" spans="1:8" s="11" customFormat="1" ht="123.95" customHeight="1">
      <c r="A17" s="9">
        <v>14</v>
      </c>
      <c r="B17" s="45"/>
      <c r="C17" s="47"/>
      <c r="D17" s="9" t="s">
        <v>37</v>
      </c>
      <c r="E17" s="13">
        <v>2</v>
      </c>
      <c r="F17" s="14" t="s">
        <v>38</v>
      </c>
      <c r="G17" s="14" t="s">
        <v>89</v>
      </c>
      <c r="H17" s="35">
        <v>2</v>
      </c>
    </row>
    <row r="18" spans="1:8" s="11" customFormat="1" ht="69.75" customHeight="1">
      <c r="A18" s="9">
        <v>15</v>
      </c>
      <c r="B18" s="46"/>
      <c r="C18" s="48"/>
      <c r="D18" s="40" t="s">
        <v>39</v>
      </c>
      <c r="E18" s="15">
        <v>1</v>
      </c>
      <c r="F18" s="20" t="s">
        <v>40</v>
      </c>
      <c r="G18" s="20" t="s">
        <v>90</v>
      </c>
      <c r="H18" s="35">
        <v>1</v>
      </c>
    </row>
    <row r="19" spans="1:8" s="11" customFormat="1" ht="168.95" customHeight="1">
      <c r="A19" s="9">
        <v>16</v>
      </c>
      <c r="B19" s="18" t="s">
        <v>41</v>
      </c>
      <c r="C19" s="12" t="s">
        <v>42</v>
      </c>
      <c r="D19" s="21" t="s">
        <v>43</v>
      </c>
      <c r="E19" s="13">
        <v>6</v>
      </c>
      <c r="F19" s="14" t="s">
        <v>91</v>
      </c>
      <c r="G19" s="14" t="s">
        <v>92</v>
      </c>
      <c r="H19" s="35">
        <v>3</v>
      </c>
    </row>
    <row r="20" spans="1:8" s="11" customFormat="1" ht="120" customHeight="1">
      <c r="A20" s="9">
        <v>17</v>
      </c>
      <c r="B20" s="54" t="s">
        <v>41</v>
      </c>
      <c r="C20" s="53" t="s">
        <v>42</v>
      </c>
      <c r="D20" s="43" t="s">
        <v>44</v>
      </c>
      <c r="E20" s="13">
        <v>2</v>
      </c>
      <c r="F20" s="44" t="s">
        <v>45</v>
      </c>
      <c r="G20" s="14" t="s">
        <v>93</v>
      </c>
      <c r="H20" s="35">
        <v>0</v>
      </c>
    </row>
    <row r="21" spans="1:8" s="11" customFormat="1" ht="93" customHeight="1">
      <c r="A21" s="9">
        <v>18</v>
      </c>
      <c r="B21" s="45"/>
      <c r="C21" s="47"/>
      <c r="D21" s="21" t="s">
        <v>46</v>
      </c>
      <c r="E21" s="13">
        <v>5</v>
      </c>
      <c r="F21" s="14" t="s">
        <v>47</v>
      </c>
      <c r="G21" s="10" t="s">
        <v>94</v>
      </c>
      <c r="H21" s="35">
        <v>4</v>
      </c>
    </row>
    <row r="22" spans="1:8" s="11" customFormat="1" ht="234.95" customHeight="1">
      <c r="A22" s="9">
        <v>19</v>
      </c>
      <c r="B22" s="46"/>
      <c r="C22" s="48"/>
      <c r="D22" s="21" t="s">
        <v>48</v>
      </c>
      <c r="E22" s="13">
        <v>8</v>
      </c>
      <c r="F22" s="14" t="s">
        <v>49</v>
      </c>
      <c r="G22" s="10" t="s">
        <v>95</v>
      </c>
      <c r="H22" s="35">
        <v>8</v>
      </c>
    </row>
    <row r="23" spans="1:8" s="11" customFormat="1" ht="72" customHeight="1">
      <c r="A23" s="9">
        <v>20</v>
      </c>
      <c r="B23" s="38" t="s">
        <v>41</v>
      </c>
      <c r="C23" s="39" t="s">
        <v>42</v>
      </c>
      <c r="D23" s="21" t="s">
        <v>50</v>
      </c>
      <c r="E23" s="13">
        <v>4</v>
      </c>
      <c r="F23" s="14" t="s">
        <v>51</v>
      </c>
      <c r="G23" s="10" t="s">
        <v>96</v>
      </c>
      <c r="H23" s="35">
        <v>4</v>
      </c>
    </row>
    <row r="24" spans="1:8" s="11" customFormat="1" ht="81" customHeight="1">
      <c r="A24" s="9">
        <v>21</v>
      </c>
      <c r="B24" s="18" t="s">
        <v>52</v>
      </c>
      <c r="C24" s="12" t="s">
        <v>53</v>
      </c>
      <c r="D24" s="13" t="s">
        <v>54</v>
      </c>
      <c r="E24" s="13">
        <v>5</v>
      </c>
      <c r="F24" s="14" t="s">
        <v>55</v>
      </c>
      <c r="G24" s="14" t="s">
        <v>97</v>
      </c>
      <c r="H24" s="35">
        <v>5</v>
      </c>
    </row>
    <row r="25" spans="1:8" s="11" customFormat="1" ht="72" customHeight="1">
      <c r="A25" s="9">
        <v>22</v>
      </c>
      <c r="B25" s="45" t="s">
        <v>52</v>
      </c>
      <c r="C25" s="47" t="s">
        <v>53</v>
      </c>
      <c r="D25" s="13" t="s">
        <v>56</v>
      </c>
      <c r="E25" s="13">
        <v>5</v>
      </c>
      <c r="F25" s="14" t="s">
        <v>57</v>
      </c>
      <c r="G25" s="14" t="s">
        <v>98</v>
      </c>
      <c r="H25" s="35">
        <v>5</v>
      </c>
    </row>
    <row r="26" spans="1:8" s="11" customFormat="1" ht="63" customHeight="1">
      <c r="A26" s="9">
        <v>23</v>
      </c>
      <c r="B26" s="45"/>
      <c r="C26" s="47"/>
      <c r="D26" s="13" t="s">
        <v>58</v>
      </c>
      <c r="E26" s="13">
        <v>5</v>
      </c>
      <c r="F26" s="14" t="s">
        <v>59</v>
      </c>
      <c r="G26" s="14" t="s">
        <v>99</v>
      </c>
      <c r="H26" s="35">
        <v>5</v>
      </c>
    </row>
    <row r="27" spans="1:8" s="11" customFormat="1" ht="84" customHeight="1">
      <c r="A27" s="9">
        <v>24</v>
      </c>
      <c r="B27" s="45"/>
      <c r="C27" s="47"/>
      <c r="D27" s="13" t="s">
        <v>60</v>
      </c>
      <c r="E27" s="13">
        <v>5</v>
      </c>
      <c r="F27" s="14" t="s">
        <v>61</v>
      </c>
      <c r="G27" s="14" t="s">
        <v>100</v>
      </c>
      <c r="H27" s="35">
        <v>5</v>
      </c>
    </row>
    <row r="28" spans="1:8" s="11" customFormat="1" ht="48" customHeight="1">
      <c r="A28" s="9">
        <v>25</v>
      </c>
      <c r="B28" s="46"/>
      <c r="C28" s="48"/>
      <c r="D28" s="13" t="s">
        <v>62</v>
      </c>
      <c r="E28" s="13">
        <v>5</v>
      </c>
      <c r="F28" s="22" t="s">
        <v>101</v>
      </c>
      <c r="G28" s="22" t="s">
        <v>102</v>
      </c>
      <c r="H28" s="35">
        <v>5</v>
      </c>
    </row>
    <row r="29" spans="1:8" s="27" customFormat="1" ht="28.5" customHeight="1">
      <c r="A29" s="23" t="s">
        <v>63</v>
      </c>
      <c r="B29" s="24">
        <v>100</v>
      </c>
      <c r="C29" s="24">
        <v>100</v>
      </c>
      <c r="D29" s="25" t="s">
        <v>64</v>
      </c>
      <c r="E29" s="24">
        <f>SUM(E4:E28)</f>
        <v>100</v>
      </c>
      <c r="F29" s="26" t="s">
        <v>64</v>
      </c>
      <c r="G29" s="26" t="s">
        <v>64</v>
      </c>
      <c r="H29" s="36">
        <f>SUM(H4:H28)</f>
        <v>94</v>
      </c>
    </row>
    <row r="30" spans="1:8" s="11" customFormat="1" ht="38.450000000000003" customHeight="1">
      <c r="F30" s="28"/>
      <c r="G30" s="28"/>
      <c r="H30" s="37"/>
    </row>
    <row r="31" spans="1:8" s="11" customFormat="1" ht="17.45" customHeight="1">
      <c r="F31" s="28"/>
      <c r="G31" s="28"/>
      <c r="H31" s="37"/>
    </row>
    <row r="32" spans="1:8" s="11" customFormat="1" ht="17.45" customHeight="1">
      <c r="F32" s="28"/>
      <c r="G32" s="28"/>
      <c r="H32" s="37"/>
    </row>
    <row r="33" spans="6:8" s="11" customFormat="1" ht="17.45" customHeight="1">
      <c r="F33" s="28"/>
      <c r="G33" s="28"/>
      <c r="H33" s="37"/>
    </row>
    <row r="34" spans="6:8" s="11" customFormat="1" ht="17.45" customHeight="1">
      <c r="F34" s="28"/>
      <c r="G34" s="28"/>
      <c r="H34" s="37"/>
    </row>
    <row r="35" spans="6:8" s="11" customFormat="1" ht="17.45" customHeight="1">
      <c r="F35" s="28"/>
      <c r="G35" s="28"/>
      <c r="H35" s="37"/>
    </row>
    <row r="36" spans="6:8" s="11" customFormat="1" ht="17.45" customHeight="1">
      <c r="F36" s="28"/>
      <c r="G36" s="28"/>
      <c r="H36" s="37"/>
    </row>
    <row r="37" spans="6:8" s="30" customFormat="1" ht="22.9" customHeight="1">
      <c r="F37" s="29"/>
      <c r="G37" s="29"/>
    </row>
    <row r="38" spans="6:8" s="30" customFormat="1" ht="34.15" customHeight="1">
      <c r="F38" s="29"/>
      <c r="G38" s="29"/>
    </row>
  </sheetData>
  <mergeCells count="17">
    <mergeCell ref="B25:B28"/>
    <mergeCell ref="C25:C28"/>
    <mergeCell ref="B9:B10"/>
    <mergeCell ref="C9:C10"/>
    <mergeCell ref="A1:B1"/>
    <mergeCell ref="A2:H2"/>
    <mergeCell ref="B4:B7"/>
    <mergeCell ref="C4:C5"/>
    <mergeCell ref="C6:C7"/>
    <mergeCell ref="C11:C13"/>
    <mergeCell ref="C14:C15"/>
    <mergeCell ref="B16:B18"/>
    <mergeCell ref="C16:C18"/>
    <mergeCell ref="B20:B22"/>
    <mergeCell ref="C20:C22"/>
    <mergeCell ref="B11:B13"/>
    <mergeCell ref="B14:B15"/>
  </mergeCells>
  <phoneticPr fontId="3" type="noConversion"/>
  <printOptions horizontalCentered="1"/>
  <pageMargins left="0.39305555555555599" right="0.39305555555555599" top="0.47152777777777799" bottom="0.47152777777777799" header="0.31388888888888899" footer="0.31388888888888899"/>
  <pageSetup paperSize="9" fitToHeight="0" orientation="landscape"/>
  <headerFooter>
    <oddFooter>&amp;C&amp;10 &amp;P/&amp;N</oddFooter>
  </headerFooter>
  <legacy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12</vt:i4>
      </vt:variant>
    </vt:vector>
  </HeadingPairs>
  <TitlesOfParts>
    <vt:vector size="21" baseType="lpstr">
      <vt:lpstr>繁昌县</vt:lpstr>
      <vt:lpstr>芜湖县</vt:lpstr>
      <vt:lpstr>无为市</vt:lpstr>
      <vt:lpstr>南陵县</vt:lpstr>
      <vt:lpstr>三山区</vt:lpstr>
      <vt:lpstr>鸠江区</vt:lpstr>
      <vt:lpstr>Sheet1</vt:lpstr>
      <vt:lpstr>Sheet2</vt:lpstr>
      <vt:lpstr>Sheet3</vt:lpstr>
      <vt:lpstr>繁昌县!Print_Area</vt:lpstr>
      <vt:lpstr>鸠江区!Print_Area</vt:lpstr>
      <vt:lpstr>南陵县!Print_Area</vt:lpstr>
      <vt:lpstr>三山区!Print_Area</vt:lpstr>
      <vt:lpstr>无为市!Print_Area</vt:lpstr>
      <vt:lpstr>芜湖县!Print_Area</vt:lpstr>
      <vt:lpstr>繁昌县!Print_Titles</vt:lpstr>
      <vt:lpstr>鸠江区!Print_Titles</vt:lpstr>
      <vt:lpstr>南陵县!Print_Titles</vt:lpstr>
      <vt:lpstr>三山区!Print_Titles</vt:lpstr>
      <vt:lpstr>无为市!Print_Titles</vt:lpstr>
      <vt:lpstr>芜湖县!Print_Titles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2020-05-29T09:07:14Z</dcterms:modified>
</cp:coreProperties>
</file>